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КПК0611010!$A$1:$BQ$63</definedName>
  </definedNames>
  <calcPr calcId="125725" refMode="R1C1"/>
</workbook>
</file>

<file path=xl/calcChain.xml><?xml version="1.0" encoding="utf-8"?>
<calcChain xmlns="http://schemas.openxmlformats.org/spreadsheetml/2006/main">
  <c r="AX56" i="1"/>
  <c r="AI56"/>
  <c r="BH56"/>
  <c r="BC56"/>
  <c r="BH51"/>
  <c r="BC51"/>
  <c r="BM51" s="1"/>
  <c r="AX51"/>
  <c r="AI51"/>
  <c r="AX45"/>
  <c r="BH45"/>
  <c r="BM45" s="1"/>
  <c r="BC45"/>
  <c r="BH44"/>
  <c r="BC44"/>
  <c r="BM44" s="1"/>
  <c r="AX44"/>
  <c r="BH43"/>
  <c r="BC43"/>
  <c r="BM43" s="1"/>
  <c r="AX43"/>
  <c r="AI43"/>
  <c r="AI44"/>
  <c r="AI45"/>
  <c r="AX39"/>
  <c r="BH39"/>
  <c r="BM39" s="1"/>
  <c r="BC39"/>
  <c r="AX38"/>
  <c r="BH38"/>
  <c r="BC38"/>
  <c r="AI38"/>
  <c r="AI39"/>
  <c r="AI40"/>
  <c r="BH37"/>
  <c r="BM37" s="1"/>
  <c r="BC37"/>
  <c r="BH36"/>
  <c r="BC36"/>
  <c r="BH35"/>
  <c r="BC35"/>
  <c r="BM36"/>
  <c r="AX35"/>
  <c r="AX36"/>
  <c r="AX37"/>
  <c r="AI35"/>
  <c r="AI36"/>
  <c r="AI37"/>
  <c r="BH34"/>
  <c r="BC34"/>
  <c r="AX34"/>
  <c r="AI34"/>
  <c r="BH33"/>
  <c r="BC33"/>
  <c r="AX33"/>
  <c r="AI33"/>
  <c r="BM56" l="1"/>
  <c r="BM33"/>
  <c r="BM34"/>
  <c r="BM35"/>
  <c r="BM38"/>
  <c r="AP20" l="1"/>
  <c r="AA20" l="1"/>
  <c r="BH57"/>
  <c r="BC57"/>
  <c r="AX57"/>
  <c r="AI57"/>
  <c r="BH55"/>
  <c r="BC55"/>
  <c r="AX55"/>
  <c r="AI55"/>
  <c r="BH52"/>
  <c r="BC52"/>
  <c r="AX52"/>
  <c r="AI52"/>
  <c r="BH49"/>
  <c r="BC49"/>
  <c r="AX49"/>
  <c r="AI49"/>
  <c r="BH46"/>
  <c r="BC46"/>
  <c r="AX46"/>
  <c r="AI46"/>
  <c r="BH42"/>
  <c r="BC42"/>
  <c r="AX42"/>
  <c r="AI42"/>
  <c r="BH40"/>
  <c r="BC40"/>
  <c r="AX40"/>
  <c r="BH32"/>
  <c r="BC32"/>
  <c r="AX32"/>
  <c r="AI32"/>
  <c r="BH31"/>
  <c r="BC31"/>
  <c r="AX31"/>
  <c r="AI31"/>
  <c r="BM52" l="1"/>
  <c r="BM31"/>
  <c r="BM32"/>
  <c r="BM40"/>
  <c r="BM42"/>
  <c r="BM46"/>
  <c r="BM49"/>
  <c r="BM55"/>
  <c r="BM57"/>
</calcChain>
</file>

<file path=xl/sharedStrings.xml><?xml version="1.0" encoding="utf-8"?>
<sst xmlns="http://schemas.openxmlformats.org/spreadsheetml/2006/main" count="175" uniqueCount="119">
  <si>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</si>
  <si>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</si>
  <si>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</si>
  <si>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</si>
  <si>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</si>
  <si>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</si>
  <si>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</si>
  <si>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</si>
  <si>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</si>
  <si>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</si>
  <si>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</si>
  <si>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</si>
  <si>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</si>
  <si>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</si>
  <si>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</si>
  <si>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</si>
  <si>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</si>
  <si>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</si>
  <si>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</si>
  <si>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</si>
  <si>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</si>
  <si>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</si>
  <si>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</si>
  <si>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</si>
  <si>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</si>
  <si>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</si>
  <si>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</si>
  <si>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</si>
  <si>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</si>
  <si>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</si>
  <si>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</si>
  <si>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затрат</t>
  </si>
  <si>
    <t/>
  </si>
  <si>
    <t>кількість груп</t>
  </si>
  <si>
    <t>од.</t>
  </si>
  <si>
    <t>мережа</t>
  </si>
  <si>
    <t>штатний розпис</t>
  </si>
  <si>
    <t>продукту</t>
  </si>
  <si>
    <t>осіб</t>
  </si>
  <si>
    <t>звіт</t>
  </si>
  <si>
    <t>C72:BQ72</t>
  </si>
  <si>
    <t>ефективності</t>
  </si>
  <si>
    <t>розрахунок</t>
  </si>
  <si>
    <t>C75:BQ75</t>
  </si>
  <si>
    <t>Пояснення щодо причин розбіжностей між фактичними та затвердженими результативними показниками: Розбіжності по витратах  на одну дитину пояснюються зменшенням витрат на  заробітну плату, товари і послуги,  комунальні послуги  та енергоносії.</t>
  </si>
  <si>
    <t>діто-дні відвідування</t>
  </si>
  <si>
    <t>людино/день</t>
  </si>
  <si>
    <t>табель</t>
  </si>
  <si>
    <t>C77:BQ77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</si>
  <si>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</si>
  <si>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</si>
  <si>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</si>
  <si>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</si>
  <si>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</si>
  <si>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C81:BQ81</t>
  </si>
  <si>
    <t>2553900000</t>
  </si>
  <si>
    <t>0611010</t>
  </si>
  <si>
    <t>Надання дошкільної освіти</t>
  </si>
  <si>
    <t>0910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</si>
  <si>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</si>
  <si>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</si>
  <si>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</si>
  <si>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</si>
  <si>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</si>
  <si>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</si>
  <si>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</si>
  <si>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</si>
  <si>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</si>
  <si>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</si>
  <si>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</si>
  <si>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</si>
  <si>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 xml:space="preserve">Ключові 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</si>
  <si>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</si>
  <si>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</si>
  <si>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</si>
  <si>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</si>
  <si>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</si>
  <si>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</si>
  <si>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Забезпечити створення належних умов для надання на належному рівні дошкільної освіти та виховання хлопців та дівчат</t>
  </si>
  <si>
    <t xml:space="preserve">Видатки/ надання кредитів у 2022 році </t>
  </si>
  <si>
    <t>Усього середньорічне число ставок (штатних одиниць)</t>
  </si>
  <si>
    <t>з них: чоловіків</t>
  </si>
  <si>
    <t>з них: жінок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</si>
  <si>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</si>
  <si>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</si>
  <si>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</si>
  <si>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</si>
  <si>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закладів дошкільної освіти</t>
  </si>
  <si>
    <t>сума коштів передбачено кошторисом на проведення капітального ремонту приміщень</t>
  </si>
  <si>
    <t>кошторис</t>
  </si>
  <si>
    <t>1.1</t>
  </si>
  <si>
    <t>1.2</t>
  </si>
  <si>
    <t>1.3</t>
  </si>
  <si>
    <t>1.4</t>
  </si>
  <si>
    <t>2</t>
  </si>
  <si>
    <t>2.1</t>
  </si>
  <si>
    <t>2.2</t>
  </si>
  <si>
    <t>2.2.1</t>
  </si>
  <si>
    <t>2.2.2</t>
  </si>
  <si>
    <t>2.3</t>
  </si>
  <si>
    <t>кількість дітей, що відвідують дошкільні заклади</t>
  </si>
  <si>
    <t xml:space="preserve">кількість дітей від 0 до 6 років </t>
  </si>
  <si>
    <t>з них, хлопчиків</t>
  </si>
  <si>
    <t xml:space="preserve">        дівчаток</t>
  </si>
  <si>
    <t>кількість закладів в яких буде проведено капітальний ремонт</t>
  </si>
  <si>
    <t>план</t>
  </si>
  <si>
    <t>Пояснення щодо причин відхилення фактичних результативних показників від планових:  зменшення кількості дітей, що відвідують дошкільні заклади пояснюється у зв'язку із призупиненням освітнього процесу протягом року через введення воєнного стану також з міграцією дітей за межі міста , розбіжності в середньорічній кількості дітей, що відвідують дошкільний заклад пояснюються зменшенням кількості дітей від 0 до 6 років на території громади.</t>
  </si>
  <si>
    <t>витрати на перебування 1 дитини в закладі дошкільної освіти</t>
  </si>
  <si>
    <t>3.2</t>
  </si>
  <si>
    <t>середні витрати на проведення капітального ремонту в одному закладі</t>
  </si>
  <si>
    <t xml:space="preserve">Пояснення щодо причин розбіжностей між фактичними та затвердженими результативними показниками: Зменшення діто-днів відвідування пояснюється запровадженням карантинних заходів на території України та зміною безпекової ситуації на території громади після 24 лютого 2022 року. </t>
  </si>
  <si>
    <t>4.</t>
  </si>
  <si>
    <t>4.1</t>
  </si>
  <si>
    <t>4.2</t>
  </si>
  <si>
    <t>4.3</t>
  </si>
  <si>
    <t>відсоток проведених капітальних ремонтів</t>
  </si>
  <si>
    <t>Пояснення щодо причин розбіжностей між фактичними та затвердженими результативними показниками: Зменшення кількості діто-днів відвідування пояснюєтьсязапровадженням карантинних заходів на території України та зміною безпекової ситуації на території громади після 24 лютого 2022 року.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</si>
  <si>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Завдання програми в забезпеченні створення належних умов для надання на належному рівні дошкільної освіти та виховання дівчаток та хлопчиків частково виконано. Провівши аналіз даної програми, ми бачимо, що є відхилення  між  плановими та  фактичними  результативними  показниками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процесу. За бюджетною програмою 0611010 на 2022 рік ( з урахуванням проведених змін протягом звітного року) затверджено видатки за загальним фондом у сумі 9712369,00 грн, за спеціальним фондом 596698,00 грн, проведено касових видатків по загальному фонду на суму 8469996,09 грн, по спеціальному фонду 423802,96 грн. Відхилення по загальному фонду становить - 1242372,91 грн, по спеціальному 172895,04 грн. Основною причиною відхилень за загальним фондом  є залишок коштів по заробітній платі  з нарахуваннями у сумі  428461,65  грн (КЕКВ 2111- 386748,70 грн, КЕКВ 2120 - 41712,95 грн),також  склався залишок "Предмети, матеріали, обладнання та інвентар" в сумі 3120,95 грн та кредиторській заборгованності в сумі 25223,88 грн,  також склався залишок у сумі 0,82 грн  по продуктам харчування. Склалась економія  у сумі  10370,45 грн  на оплату послуг (крім комунальних), та кредиторська заборгованність в сумі 27060,00 грн,  на оплату  комунальних  послуг та енергоносіїв  - 748135,10 грн,  на оплату  окремих заходів по реалізації державних (регіональних) програм, не віднесених до заходів розвитку - 0,30  грн.  Відхилення по спец. Фонду виникло по продуктах харчування  в сумі 187394,64 грн разом з надходженням спонсорської допомоги, та по капітальному ремонту інших об'єктів в сумі 0,40 грн.</t>
  </si>
  <si>
    <t>Головний бухгалтер                                                                                                                           Олена ТИЧЕНКО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</si>
</sst>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64"/>
  <sheetViews>
    <sheetView tabSelected="1" topLeftCell="A2" zoomScaleNormal="100" workbookViewId="0">
      <selection activeCell="BQ66" sqref="A1:BR66"/>
    </sheetView>
  </sheetViews>
  <sheetFormatPr defaultRowHeight="12.75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2.5" customHeight="1">
      <c r="A2" s="14" t="s">
        <v>23</v>
      </c>
      <c r="B2" s="19" t="s">
        <v>77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/>
      <c r="BJ2"/>
      <c r="BK2"/>
      <c r="BL2"/>
    </row>
    <row r="3" spans="1:79" ht="22.5" customHeight="1">
      <c r="A3" s="15" t="s">
        <v>59</v>
      </c>
      <c r="B3" s="21" t="s">
        <v>56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/>
      <c r="N3" s="23" t="s">
        <v>58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9"/>
      <c r="AA3" s="107" t="s">
        <v>57</v>
      </c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9"/>
      <c r="BE3" s="21" t="s">
        <v>55</v>
      </c>
      <c r="BF3" s="22"/>
      <c r="BG3" s="22"/>
      <c r="BH3" s="22"/>
      <c r="BI3" s="22"/>
      <c r="BJ3" s="22"/>
      <c r="BK3" s="22"/>
      <c r="BL3" s="22"/>
    </row>
    <row r="4" spans="1:79" ht="22.5" customHeight="1">
      <c r="A4"/>
      <c r="B4" s="20" t="s">
        <v>60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/>
      <c r="N4" s="20" t="s">
        <v>61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0"/>
      <c r="AA4" s="31"/>
      <c r="AB4" s="31"/>
      <c r="AC4" s="31"/>
      <c r="AD4" s="31"/>
      <c r="AE4" s="31"/>
      <c r="AF4" s="31"/>
      <c r="AG4" s="31"/>
      <c r="AH4" s="31"/>
      <c r="AI4" s="31"/>
      <c r="AJ4" s="10"/>
      <c r="AK4" s="32" t="s">
        <v>62</v>
      </c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10"/>
      <c r="BE4" s="20" t="s">
        <v>28</v>
      </c>
      <c r="BF4" s="20"/>
      <c r="BG4" s="20"/>
      <c r="BH4" s="20"/>
      <c r="BI4" s="20"/>
      <c r="BJ4" s="20"/>
      <c r="BK4" s="20"/>
      <c r="BL4" s="20"/>
    </row>
    <row r="5" spans="1:79" ht="22.5" customHeight="1"/>
    <row r="6" spans="1:79" ht="22.5" customHeight="1">
      <c r="A6" s="24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79" ht="22.5" customHeight="1">
      <c r="A7" s="25" t="s">
        <v>78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79" ht="22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22.5" customHeight="1">
      <c r="A9" s="24" t="s">
        <v>64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1:79" ht="22.5" customHeight="1">
      <c r="A10" s="27" t="s">
        <v>2</v>
      </c>
      <c r="B10" s="27"/>
      <c r="C10" s="27"/>
      <c r="D10" s="27"/>
      <c r="E10" s="27"/>
      <c r="F10" s="27"/>
      <c r="G10" s="28" t="s">
        <v>26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30"/>
    </row>
    <row r="11" spans="1:79" ht="22.5" customHeight="1">
      <c r="A11" s="43">
        <v>1</v>
      </c>
      <c r="B11" s="43"/>
      <c r="C11" s="43"/>
      <c r="D11" s="43"/>
      <c r="E11" s="43"/>
      <c r="F11" s="43"/>
      <c r="G11" s="58" t="s">
        <v>29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60"/>
      <c r="CA11" s="1" t="s">
        <v>27</v>
      </c>
    </row>
    <row r="12" spans="1:79" ht="22.5" customHeight="1">
      <c r="A12" s="43">
        <v>2</v>
      </c>
      <c r="B12" s="43"/>
      <c r="C12" s="43"/>
      <c r="D12" s="43"/>
      <c r="E12" s="43"/>
      <c r="F12" s="43"/>
      <c r="G12" s="58" t="s">
        <v>30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60"/>
    </row>
    <row r="14" spans="1:79" ht="15.75" customHeight="1">
      <c r="A14" s="24" t="s">
        <v>79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</row>
    <row r="15" spans="1:79" ht="15" customHeight="1">
      <c r="A15" s="67" t="s">
        <v>65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</row>
    <row r="16" spans="1:79" ht="48" customHeight="1">
      <c r="A16" s="61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2"/>
      <c r="AA16" s="61" t="s">
        <v>66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2"/>
      <c r="AP16" s="61" t="s">
        <v>67</v>
      </c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2"/>
      <c r="BD16" s="61" t="s">
        <v>68</v>
      </c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2"/>
    </row>
    <row r="17" spans="1:79" ht="29.1" customHeight="1">
      <c r="A17" s="63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4"/>
      <c r="AA17" s="63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4"/>
      <c r="AP17" s="63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4"/>
      <c r="BD17" s="63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4"/>
    </row>
    <row r="18" spans="1:79" ht="15.95" customHeight="1">
      <c r="A18" s="108">
        <v>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10"/>
      <c r="AA18" s="108">
        <v>2</v>
      </c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10"/>
      <c r="AP18" s="108">
        <v>6</v>
      </c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10"/>
      <c r="BD18" s="108">
        <v>9</v>
      </c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10"/>
    </row>
    <row r="19" spans="1:79" ht="15.75" hidden="1" customHeight="1">
      <c r="A19" s="43" t="s">
        <v>11</v>
      </c>
      <c r="B19" s="43"/>
      <c r="C19" s="68" t="s">
        <v>12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9"/>
      <c r="AA19" s="37" t="s">
        <v>8</v>
      </c>
      <c r="AB19" s="37"/>
      <c r="AC19" s="37"/>
      <c r="AD19" s="37"/>
      <c r="AE19" s="37"/>
      <c r="AF19" s="37" t="s">
        <v>7</v>
      </c>
      <c r="AG19" s="37"/>
      <c r="AH19" s="37"/>
      <c r="AI19" s="37"/>
      <c r="AJ19" s="37"/>
      <c r="AK19" s="55" t="s">
        <v>14</v>
      </c>
      <c r="AL19" s="55"/>
      <c r="AM19" s="55"/>
      <c r="AN19" s="55"/>
      <c r="AO19" s="55"/>
      <c r="AP19" s="37" t="s">
        <v>9</v>
      </c>
      <c r="AQ19" s="37"/>
      <c r="AR19" s="37"/>
      <c r="AS19" s="37"/>
      <c r="AT19" s="37"/>
      <c r="AU19" s="37" t="s">
        <v>10</v>
      </c>
      <c r="AV19" s="37"/>
      <c r="AW19" s="37"/>
      <c r="AX19" s="37"/>
      <c r="AY19" s="37"/>
      <c r="AZ19" s="55" t="s">
        <v>14</v>
      </c>
      <c r="BA19" s="55"/>
      <c r="BB19" s="55"/>
      <c r="BC19" s="55"/>
      <c r="BD19" s="47" t="s">
        <v>21</v>
      </c>
      <c r="BE19" s="47"/>
      <c r="BF19" s="47"/>
      <c r="BG19" s="47"/>
      <c r="BH19" s="47"/>
      <c r="BI19" s="47" t="s">
        <v>21</v>
      </c>
      <c r="BJ19" s="47"/>
      <c r="BK19" s="47"/>
      <c r="BL19" s="47"/>
      <c r="BM19" s="47"/>
      <c r="BN19" s="56" t="s">
        <v>14</v>
      </c>
      <c r="BO19" s="56"/>
      <c r="BP19" s="56"/>
      <c r="BQ19" s="56"/>
      <c r="CA19" s="1" t="s">
        <v>15</v>
      </c>
    </row>
    <row r="20" spans="1:79" ht="21.75" customHeight="1">
      <c r="A20" s="48" t="s">
        <v>69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51">
        <f>AA21+AA22</f>
        <v>10309.1</v>
      </c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3"/>
      <c r="AP20" s="51">
        <f>AP21+AP22</f>
        <v>8893.7999999999993</v>
      </c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3"/>
      <c r="BD20" s="51">
        <v>-1415.3</v>
      </c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3"/>
    </row>
    <row r="21" spans="1:79" ht="18.75" customHeight="1">
      <c r="A21" s="40" t="s">
        <v>70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51">
        <v>9712.4</v>
      </c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3"/>
      <c r="AP21" s="51">
        <v>8470</v>
      </c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3"/>
      <c r="BD21" s="51">
        <v>-1242.4000000000001</v>
      </c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3"/>
    </row>
    <row r="22" spans="1:79" ht="17.25" customHeight="1">
      <c r="A22" s="40" t="s">
        <v>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2"/>
      <c r="AA22" s="54">
        <v>596.70000000000005</v>
      </c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1">
        <v>423.8</v>
      </c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3"/>
      <c r="BD22" s="51">
        <v>-172.9</v>
      </c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3"/>
    </row>
    <row r="23" spans="1:79" ht="17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</row>
    <row r="24" spans="1:79" ht="15.75" customHeight="1">
      <c r="A24" s="24" t="s">
        <v>72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</row>
    <row r="26" spans="1:79" ht="45" customHeight="1">
      <c r="A26" s="61" t="s">
        <v>6</v>
      </c>
      <c r="B26" s="62"/>
      <c r="C26" s="61" t="s">
        <v>5</v>
      </c>
      <c r="D26" s="65"/>
      <c r="E26" s="65"/>
      <c r="F26" s="65"/>
      <c r="G26" s="65"/>
      <c r="H26" s="65"/>
      <c r="I26" s="62"/>
      <c r="J26" s="61" t="s">
        <v>4</v>
      </c>
      <c r="K26" s="65"/>
      <c r="L26" s="65"/>
      <c r="M26" s="65"/>
      <c r="N26" s="62"/>
      <c r="O26" s="61" t="s">
        <v>3</v>
      </c>
      <c r="P26" s="65"/>
      <c r="Q26" s="65"/>
      <c r="R26" s="65"/>
      <c r="S26" s="65"/>
      <c r="T26" s="65"/>
      <c r="U26" s="65"/>
      <c r="V26" s="65"/>
      <c r="W26" s="65"/>
      <c r="X26" s="62"/>
      <c r="Y26" s="18" t="s">
        <v>73</v>
      </c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 t="s">
        <v>74</v>
      </c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46" t="s">
        <v>75</v>
      </c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63"/>
      <c r="B27" s="64"/>
      <c r="C27" s="63"/>
      <c r="D27" s="66"/>
      <c r="E27" s="66"/>
      <c r="F27" s="66"/>
      <c r="G27" s="66"/>
      <c r="H27" s="66"/>
      <c r="I27" s="64"/>
      <c r="J27" s="63"/>
      <c r="K27" s="66"/>
      <c r="L27" s="66"/>
      <c r="M27" s="66"/>
      <c r="N27" s="64"/>
      <c r="O27" s="63"/>
      <c r="P27" s="66"/>
      <c r="Q27" s="66"/>
      <c r="R27" s="66"/>
      <c r="S27" s="66"/>
      <c r="T27" s="66"/>
      <c r="U27" s="66"/>
      <c r="V27" s="66"/>
      <c r="W27" s="66"/>
      <c r="X27" s="64"/>
      <c r="Y27" s="33" t="s">
        <v>1</v>
      </c>
      <c r="Z27" s="34"/>
      <c r="AA27" s="34"/>
      <c r="AB27" s="34"/>
      <c r="AC27" s="35"/>
      <c r="AD27" s="33" t="s">
        <v>0</v>
      </c>
      <c r="AE27" s="34"/>
      <c r="AF27" s="34"/>
      <c r="AG27" s="34"/>
      <c r="AH27" s="35"/>
      <c r="AI27" s="18" t="s">
        <v>18</v>
      </c>
      <c r="AJ27" s="18"/>
      <c r="AK27" s="18"/>
      <c r="AL27" s="18"/>
      <c r="AM27" s="18"/>
      <c r="AN27" s="18" t="s">
        <v>1</v>
      </c>
      <c r="AO27" s="18"/>
      <c r="AP27" s="18"/>
      <c r="AQ27" s="18"/>
      <c r="AR27" s="18"/>
      <c r="AS27" s="18" t="s">
        <v>0</v>
      </c>
      <c r="AT27" s="18"/>
      <c r="AU27" s="18"/>
      <c r="AV27" s="18"/>
      <c r="AW27" s="18"/>
      <c r="AX27" s="18" t="s">
        <v>18</v>
      </c>
      <c r="AY27" s="18"/>
      <c r="AZ27" s="18"/>
      <c r="BA27" s="18"/>
      <c r="BB27" s="18"/>
      <c r="BC27" s="18" t="s">
        <v>1</v>
      </c>
      <c r="BD27" s="18"/>
      <c r="BE27" s="18"/>
      <c r="BF27" s="18"/>
      <c r="BG27" s="18"/>
      <c r="BH27" s="18" t="s">
        <v>0</v>
      </c>
      <c r="BI27" s="18"/>
      <c r="BJ27" s="18"/>
      <c r="BK27" s="18"/>
      <c r="BL27" s="18"/>
      <c r="BM27" s="18" t="s">
        <v>18</v>
      </c>
      <c r="BN27" s="18"/>
      <c r="BO27" s="18"/>
      <c r="BP27" s="18"/>
      <c r="BQ27" s="18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18">
        <v>1</v>
      </c>
      <c r="B28" s="18"/>
      <c r="C28" s="18">
        <v>2</v>
      </c>
      <c r="D28" s="18"/>
      <c r="E28" s="18"/>
      <c r="F28" s="18"/>
      <c r="G28" s="18"/>
      <c r="H28" s="18"/>
      <c r="I28" s="18"/>
      <c r="J28" s="18">
        <v>3</v>
      </c>
      <c r="K28" s="18"/>
      <c r="L28" s="18"/>
      <c r="M28" s="18"/>
      <c r="N28" s="18"/>
      <c r="O28" s="18">
        <v>4</v>
      </c>
      <c r="P28" s="18"/>
      <c r="Q28" s="18"/>
      <c r="R28" s="18"/>
      <c r="S28" s="18"/>
      <c r="T28" s="18"/>
      <c r="U28" s="18"/>
      <c r="V28" s="18"/>
      <c r="W28" s="18"/>
      <c r="X28" s="18"/>
      <c r="Y28" s="18">
        <v>5</v>
      </c>
      <c r="Z28" s="18"/>
      <c r="AA28" s="18"/>
      <c r="AB28" s="18"/>
      <c r="AC28" s="18"/>
      <c r="AD28" s="18" t="s">
        <v>71</v>
      </c>
      <c r="AE28" s="18"/>
      <c r="AF28" s="18"/>
      <c r="AG28" s="18"/>
      <c r="AH28" s="18"/>
      <c r="AI28" s="18">
        <v>7</v>
      </c>
      <c r="AJ28" s="18"/>
      <c r="AK28" s="18"/>
      <c r="AL28" s="18"/>
      <c r="AM28" s="18"/>
      <c r="AN28" s="33">
        <v>8</v>
      </c>
      <c r="AO28" s="34"/>
      <c r="AP28" s="34"/>
      <c r="AQ28" s="34"/>
      <c r="AR28" s="35"/>
      <c r="AS28" s="33">
        <v>9</v>
      </c>
      <c r="AT28" s="34"/>
      <c r="AU28" s="34"/>
      <c r="AV28" s="34"/>
      <c r="AW28" s="35"/>
      <c r="AX28" s="33">
        <v>10</v>
      </c>
      <c r="AY28" s="34"/>
      <c r="AZ28" s="34"/>
      <c r="BA28" s="34"/>
      <c r="BB28" s="35"/>
      <c r="BC28" s="33">
        <v>11</v>
      </c>
      <c r="BD28" s="34"/>
      <c r="BE28" s="34"/>
      <c r="BF28" s="34"/>
      <c r="BG28" s="35"/>
      <c r="BH28" s="33">
        <v>12</v>
      </c>
      <c r="BI28" s="34"/>
      <c r="BJ28" s="34"/>
      <c r="BK28" s="34"/>
      <c r="BL28" s="35"/>
      <c r="BM28" s="33">
        <v>13</v>
      </c>
      <c r="BN28" s="34"/>
      <c r="BO28" s="34"/>
      <c r="BP28" s="34"/>
      <c r="BQ28" s="35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43" t="s">
        <v>24</v>
      </c>
      <c r="B29" s="43"/>
      <c r="C29" s="40" t="s">
        <v>12</v>
      </c>
      <c r="D29" s="41"/>
      <c r="E29" s="41"/>
      <c r="F29" s="41"/>
      <c r="G29" s="41"/>
      <c r="H29" s="41"/>
      <c r="I29" s="42"/>
      <c r="J29" s="43" t="s">
        <v>13</v>
      </c>
      <c r="K29" s="43"/>
      <c r="L29" s="43"/>
      <c r="M29" s="43"/>
      <c r="N29" s="43"/>
      <c r="O29" s="44" t="s">
        <v>25</v>
      </c>
      <c r="P29" s="44"/>
      <c r="Q29" s="44"/>
      <c r="R29" s="44"/>
      <c r="S29" s="44"/>
      <c r="T29" s="44"/>
      <c r="U29" s="44"/>
      <c r="V29" s="44"/>
      <c r="W29" s="44"/>
      <c r="X29" s="40"/>
      <c r="Y29" s="37" t="s">
        <v>8</v>
      </c>
      <c r="Z29" s="37"/>
      <c r="AA29" s="37"/>
      <c r="AB29" s="37"/>
      <c r="AC29" s="37"/>
      <c r="AD29" s="37" t="s">
        <v>19</v>
      </c>
      <c r="AE29" s="37"/>
      <c r="AF29" s="37"/>
      <c r="AG29" s="37"/>
      <c r="AH29" s="37"/>
      <c r="AI29" s="37" t="s">
        <v>14</v>
      </c>
      <c r="AJ29" s="37"/>
      <c r="AK29" s="37"/>
      <c r="AL29" s="37"/>
      <c r="AM29" s="37"/>
      <c r="AN29" s="37" t="s">
        <v>20</v>
      </c>
      <c r="AO29" s="37"/>
      <c r="AP29" s="37"/>
      <c r="AQ29" s="37"/>
      <c r="AR29" s="37"/>
      <c r="AS29" s="37" t="s">
        <v>9</v>
      </c>
      <c r="AT29" s="37"/>
      <c r="AU29" s="37"/>
      <c r="AV29" s="37"/>
      <c r="AW29" s="37"/>
      <c r="AX29" s="37" t="s">
        <v>14</v>
      </c>
      <c r="AY29" s="37"/>
      <c r="AZ29" s="37"/>
      <c r="BA29" s="37"/>
      <c r="BB29" s="37"/>
      <c r="BC29" s="37" t="s">
        <v>22</v>
      </c>
      <c r="BD29" s="37"/>
      <c r="BE29" s="37"/>
      <c r="BF29" s="37"/>
      <c r="BG29" s="37"/>
      <c r="BH29" s="37" t="s">
        <v>22</v>
      </c>
      <c r="BI29" s="37"/>
      <c r="BJ29" s="37"/>
      <c r="BK29" s="37"/>
      <c r="BL29" s="37"/>
      <c r="BM29" s="36" t="s">
        <v>14</v>
      </c>
      <c r="BN29" s="36"/>
      <c r="BO29" s="36"/>
      <c r="BP29" s="36"/>
      <c r="BQ29" s="36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16</v>
      </c>
    </row>
    <row r="30" spans="1:79" s="11" customFormat="1" ht="15.75">
      <c r="A30" s="71">
        <v>1</v>
      </c>
      <c r="B30" s="71"/>
      <c r="C30" s="39" t="s">
        <v>31</v>
      </c>
      <c r="D30" s="39"/>
      <c r="E30" s="39"/>
      <c r="F30" s="39"/>
      <c r="G30" s="39"/>
      <c r="H30" s="39"/>
      <c r="I30" s="39"/>
      <c r="J30" s="39" t="s">
        <v>32</v>
      </c>
      <c r="K30" s="39"/>
      <c r="L30" s="39"/>
      <c r="M30" s="39"/>
      <c r="N30" s="39"/>
      <c r="O30" s="39" t="s">
        <v>32</v>
      </c>
      <c r="P30" s="39"/>
      <c r="Q30" s="39"/>
      <c r="R30" s="39"/>
      <c r="S30" s="39"/>
      <c r="T30" s="39"/>
      <c r="U30" s="39"/>
      <c r="V30" s="39"/>
      <c r="W30" s="39"/>
      <c r="X30" s="39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17</v>
      </c>
    </row>
    <row r="31" spans="1:79" ht="43.5" customHeight="1">
      <c r="A31" s="116" t="s">
        <v>90</v>
      </c>
      <c r="B31" s="117"/>
      <c r="C31" s="72" t="s">
        <v>80</v>
      </c>
      <c r="D31" s="73"/>
      <c r="E31" s="73"/>
      <c r="F31" s="73"/>
      <c r="G31" s="73"/>
      <c r="H31" s="73"/>
      <c r="I31" s="74"/>
      <c r="J31" s="75" t="s">
        <v>34</v>
      </c>
      <c r="K31" s="75"/>
      <c r="L31" s="75"/>
      <c r="M31" s="75"/>
      <c r="N31" s="75"/>
      <c r="O31" s="75" t="s">
        <v>36</v>
      </c>
      <c r="P31" s="75"/>
      <c r="Q31" s="75"/>
      <c r="R31" s="75"/>
      <c r="S31" s="75"/>
      <c r="T31" s="75"/>
      <c r="U31" s="75"/>
      <c r="V31" s="75"/>
      <c r="W31" s="75"/>
      <c r="X31" s="75"/>
      <c r="Y31" s="76">
        <v>76.5</v>
      </c>
      <c r="Z31" s="76"/>
      <c r="AA31" s="76"/>
      <c r="AB31" s="76"/>
      <c r="AC31" s="76"/>
      <c r="AD31" s="76">
        <v>0</v>
      </c>
      <c r="AE31" s="76"/>
      <c r="AF31" s="76"/>
      <c r="AG31" s="76"/>
      <c r="AH31" s="76"/>
      <c r="AI31" s="76">
        <f>Y31+AD31</f>
        <v>76.5</v>
      </c>
      <c r="AJ31" s="76"/>
      <c r="AK31" s="76"/>
      <c r="AL31" s="76"/>
      <c r="AM31" s="76"/>
      <c r="AN31" s="76">
        <v>76.5</v>
      </c>
      <c r="AO31" s="76"/>
      <c r="AP31" s="76"/>
      <c r="AQ31" s="76"/>
      <c r="AR31" s="76"/>
      <c r="AS31" s="76">
        <v>0</v>
      </c>
      <c r="AT31" s="76"/>
      <c r="AU31" s="76"/>
      <c r="AV31" s="76"/>
      <c r="AW31" s="76"/>
      <c r="AX31" s="70">
        <f>AN31+AS31</f>
        <v>76.5</v>
      </c>
      <c r="AY31" s="70"/>
      <c r="AZ31" s="70"/>
      <c r="BA31" s="70"/>
      <c r="BB31" s="70"/>
      <c r="BC31" s="70">
        <f t="shared" ref="BC31:BC40" si="0">AN31-Y31</f>
        <v>0</v>
      </c>
      <c r="BD31" s="70"/>
      <c r="BE31" s="70"/>
      <c r="BF31" s="70"/>
      <c r="BG31" s="70"/>
      <c r="BH31" s="70">
        <f t="shared" ref="BH31:BH40" si="1">AS31-AD31</f>
        <v>0</v>
      </c>
      <c r="BI31" s="70"/>
      <c r="BJ31" s="70"/>
      <c r="BK31" s="70"/>
      <c r="BL31" s="70"/>
      <c r="BM31" s="70">
        <f>BC31+BH31</f>
        <v>0</v>
      </c>
      <c r="BN31" s="70"/>
      <c r="BO31" s="70"/>
      <c r="BP31" s="70"/>
      <c r="BQ31" s="70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16.5" customHeight="1">
      <c r="A32" s="118"/>
      <c r="B32" s="119"/>
      <c r="C32" s="72" t="s">
        <v>81</v>
      </c>
      <c r="D32" s="73"/>
      <c r="E32" s="73"/>
      <c r="F32" s="73"/>
      <c r="G32" s="73"/>
      <c r="H32" s="73"/>
      <c r="I32" s="74"/>
      <c r="J32" s="75" t="s">
        <v>34</v>
      </c>
      <c r="K32" s="75"/>
      <c r="L32" s="75"/>
      <c r="M32" s="75"/>
      <c r="N32" s="75"/>
      <c r="O32" s="75" t="s">
        <v>36</v>
      </c>
      <c r="P32" s="75"/>
      <c r="Q32" s="75"/>
      <c r="R32" s="75"/>
      <c r="S32" s="75"/>
      <c r="T32" s="75"/>
      <c r="U32" s="75"/>
      <c r="V32" s="75"/>
      <c r="W32" s="75"/>
      <c r="X32" s="75"/>
      <c r="Y32" s="76">
        <v>13</v>
      </c>
      <c r="Z32" s="76"/>
      <c r="AA32" s="76"/>
      <c r="AB32" s="76"/>
      <c r="AC32" s="76"/>
      <c r="AD32" s="76">
        <v>0</v>
      </c>
      <c r="AE32" s="76"/>
      <c r="AF32" s="76"/>
      <c r="AG32" s="76"/>
      <c r="AH32" s="76"/>
      <c r="AI32" s="76">
        <f>Y32+AD32</f>
        <v>13</v>
      </c>
      <c r="AJ32" s="76"/>
      <c r="AK32" s="76"/>
      <c r="AL32" s="76"/>
      <c r="AM32" s="76"/>
      <c r="AN32" s="76">
        <v>13</v>
      </c>
      <c r="AO32" s="76"/>
      <c r="AP32" s="76"/>
      <c r="AQ32" s="76"/>
      <c r="AR32" s="76"/>
      <c r="AS32" s="76">
        <v>0</v>
      </c>
      <c r="AT32" s="76"/>
      <c r="AU32" s="76"/>
      <c r="AV32" s="76"/>
      <c r="AW32" s="76"/>
      <c r="AX32" s="70">
        <f>AN32+AS32</f>
        <v>13</v>
      </c>
      <c r="AY32" s="70"/>
      <c r="AZ32" s="70"/>
      <c r="BA32" s="70"/>
      <c r="BB32" s="70"/>
      <c r="BC32" s="70">
        <f t="shared" si="0"/>
        <v>0</v>
      </c>
      <c r="BD32" s="70"/>
      <c r="BE32" s="70"/>
      <c r="BF32" s="70"/>
      <c r="BG32" s="70"/>
      <c r="BH32" s="70">
        <f t="shared" si="1"/>
        <v>0</v>
      </c>
      <c r="BI32" s="70"/>
      <c r="BJ32" s="70"/>
      <c r="BK32" s="70"/>
      <c r="BL32" s="70"/>
      <c r="BM32" s="70">
        <f>BC32+BH32</f>
        <v>0</v>
      </c>
      <c r="BN32" s="70"/>
      <c r="BO32" s="70"/>
      <c r="BP32" s="70"/>
      <c r="BQ32" s="70"/>
      <c r="BR32" s="5"/>
      <c r="BS32" s="5"/>
      <c r="BT32" s="5"/>
      <c r="BU32" s="5"/>
      <c r="BV32" s="5"/>
      <c r="BW32" s="5"/>
      <c r="BX32" s="5"/>
      <c r="BY32" s="5"/>
      <c r="BZ32" s="3"/>
    </row>
    <row r="33" spans="1:80" ht="17.25" customHeight="1">
      <c r="A33" s="118"/>
      <c r="B33" s="119"/>
      <c r="C33" s="72" t="s">
        <v>82</v>
      </c>
      <c r="D33" s="73"/>
      <c r="E33" s="73"/>
      <c r="F33" s="73"/>
      <c r="G33" s="73"/>
      <c r="H33" s="73"/>
      <c r="I33" s="74"/>
      <c r="J33" s="101" t="s">
        <v>34</v>
      </c>
      <c r="K33" s="102"/>
      <c r="L33" s="102"/>
      <c r="M33" s="102"/>
      <c r="N33" s="103"/>
      <c r="O33" s="101" t="s">
        <v>36</v>
      </c>
      <c r="P33" s="102"/>
      <c r="Q33" s="102"/>
      <c r="R33" s="102"/>
      <c r="S33" s="102"/>
      <c r="T33" s="102"/>
      <c r="U33" s="102"/>
      <c r="V33" s="102"/>
      <c r="W33" s="102"/>
      <c r="X33" s="103"/>
      <c r="Y33" s="104">
        <v>62</v>
      </c>
      <c r="Z33" s="105"/>
      <c r="AA33" s="105"/>
      <c r="AB33" s="105"/>
      <c r="AC33" s="106"/>
      <c r="AD33" s="104">
        <v>0</v>
      </c>
      <c r="AE33" s="105"/>
      <c r="AF33" s="105"/>
      <c r="AG33" s="105"/>
      <c r="AH33" s="106"/>
      <c r="AI33" s="76">
        <f>Y33+AD33</f>
        <v>62</v>
      </c>
      <c r="AJ33" s="76"/>
      <c r="AK33" s="76"/>
      <c r="AL33" s="76"/>
      <c r="AM33" s="76"/>
      <c r="AN33" s="104">
        <v>62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70">
        <f>AN33+AS33</f>
        <v>62</v>
      </c>
      <c r="AY33" s="70"/>
      <c r="AZ33" s="70"/>
      <c r="BA33" s="70"/>
      <c r="BB33" s="70"/>
      <c r="BC33" s="70">
        <f t="shared" si="0"/>
        <v>0</v>
      </c>
      <c r="BD33" s="70"/>
      <c r="BE33" s="70"/>
      <c r="BF33" s="70"/>
      <c r="BG33" s="70"/>
      <c r="BH33" s="70">
        <f t="shared" si="1"/>
        <v>0</v>
      </c>
      <c r="BI33" s="70"/>
      <c r="BJ33" s="70"/>
      <c r="BK33" s="70"/>
      <c r="BL33" s="70"/>
      <c r="BM33" s="70">
        <f>BC33+BH33</f>
        <v>0</v>
      </c>
      <c r="BN33" s="70"/>
      <c r="BO33" s="70"/>
      <c r="BP33" s="70"/>
      <c r="BQ33" s="70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39.75" customHeight="1">
      <c r="A34" s="118"/>
      <c r="B34" s="119"/>
      <c r="C34" s="72" t="s">
        <v>83</v>
      </c>
      <c r="D34" s="73"/>
      <c r="E34" s="73"/>
      <c r="F34" s="73"/>
      <c r="G34" s="73"/>
      <c r="H34" s="73"/>
      <c r="I34" s="74"/>
      <c r="J34" s="101" t="s">
        <v>34</v>
      </c>
      <c r="K34" s="102"/>
      <c r="L34" s="102"/>
      <c r="M34" s="102"/>
      <c r="N34" s="103"/>
      <c r="O34" s="101" t="s">
        <v>36</v>
      </c>
      <c r="P34" s="102"/>
      <c r="Q34" s="102"/>
      <c r="R34" s="102"/>
      <c r="S34" s="102"/>
      <c r="T34" s="102"/>
      <c r="U34" s="102"/>
      <c r="V34" s="102"/>
      <c r="W34" s="102"/>
      <c r="X34" s="103"/>
      <c r="Y34" s="104">
        <v>26.5</v>
      </c>
      <c r="Z34" s="105"/>
      <c r="AA34" s="105"/>
      <c r="AB34" s="105"/>
      <c r="AC34" s="106"/>
      <c r="AD34" s="104">
        <v>0</v>
      </c>
      <c r="AE34" s="105"/>
      <c r="AF34" s="105"/>
      <c r="AG34" s="105"/>
      <c r="AH34" s="106"/>
      <c r="AI34" s="76">
        <f>Y34+AD34</f>
        <v>26.5</v>
      </c>
      <c r="AJ34" s="76"/>
      <c r="AK34" s="76"/>
      <c r="AL34" s="76"/>
      <c r="AM34" s="76"/>
      <c r="AN34" s="104">
        <v>26.5</v>
      </c>
      <c r="AO34" s="105"/>
      <c r="AP34" s="105"/>
      <c r="AQ34" s="105"/>
      <c r="AR34" s="106"/>
      <c r="AS34" s="104">
        <v>0</v>
      </c>
      <c r="AT34" s="105"/>
      <c r="AU34" s="105"/>
      <c r="AV34" s="105"/>
      <c r="AW34" s="106"/>
      <c r="AX34" s="70">
        <f>AN34+AS34</f>
        <v>26.5</v>
      </c>
      <c r="AY34" s="70"/>
      <c r="AZ34" s="70"/>
      <c r="BA34" s="70"/>
      <c r="BB34" s="70"/>
      <c r="BC34" s="70">
        <f t="shared" si="0"/>
        <v>0</v>
      </c>
      <c r="BD34" s="70"/>
      <c r="BE34" s="70"/>
      <c r="BF34" s="70"/>
      <c r="BG34" s="70"/>
      <c r="BH34" s="70">
        <f t="shared" si="1"/>
        <v>0</v>
      </c>
      <c r="BI34" s="70"/>
      <c r="BJ34" s="70"/>
      <c r="BK34" s="70"/>
      <c r="BL34" s="70"/>
      <c r="BM34" s="70">
        <f>BC34+BH34</f>
        <v>0</v>
      </c>
      <c r="BN34" s="70"/>
      <c r="BO34" s="70"/>
      <c r="BP34" s="70"/>
      <c r="BQ34" s="70"/>
      <c r="BR34" s="5"/>
      <c r="BS34" s="5"/>
      <c r="BT34" s="5"/>
      <c r="BU34" s="5"/>
      <c r="BV34" s="5"/>
      <c r="BW34" s="5"/>
      <c r="BX34" s="5"/>
      <c r="BY34" s="5"/>
      <c r="BZ34" s="3"/>
    </row>
    <row r="35" spans="1:80" ht="61.5" customHeight="1">
      <c r="A35" s="118"/>
      <c r="B35" s="119"/>
      <c r="C35" s="72" t="s">
        <v>84</v>
      </c>
      <c r="D35" s="73"/>
      <c r="E35" s="73"/>
      <c r="F35" s="73"/>
      <c r="G35" s="73"/>
      <c r="H35" s="73"/>
      <c r="I35" s="74"/>
      <c r="J35" s="101" t="s">
        <v>34</v>
      </c>
      <c r="K35" s="102"/>
      <c r="L35" s="102"/>
      <c r="M35" s="102"/>
      <c r="N35" s="103"/>
      <c r="O35" s="101" t="s">
        <v>36</v>
      </c>
      <c r="P35" s="102"/>
      <c r="Q35" s="102"/>
      <c r="R35" s="102"/>
      <c r="S35" s="102"/>
      <c r="T35" s="102"/>
      <c r="U35" s="102"/>
      <c r="V35" s="102"/>
      <c r="W35" s="102"/>
      <c r="X35" s="103"/>
      <c r="Y35" s="104">
        <v>4</v>
      </c>
      <c r="Z35" s="105"/>
      <c r="AA35" s="105"/>
      <c r="AB35" s="105"/>
      <c r="AC35" s="106"/>
      <c r="AD35" s="104">
        <v>0</v>
      </c>
      <c r="AE35" s="105"/>
      <c r="AF35" s="105"/>
      <c r="AG35" s="105"/>
      <c r="AH35" s="106"/>
      <c r="AI35" s="76">
        <f t="shared" ref="AI35:AI37" si="2">Y35+AD35</f>
        <v>4</v>
      </c>
      <c r="AJ35" s="76"/>
      <c r="AK35" s="76"/>
      <c r="AL35" s="76"/>
      <c r="AM35" s="76"/>
      <c r="AN35" s="104">
        <v>4</v>
      </c>
      <c r="AO35" s="105"/>
      <c r="AP35" s="105"/>
      <c r="AQ35" s="105"/>
      <c r="AR35" s="106"/>
      <c r="AS35" s="104">
        <v>0</v>
      </c>
      <c r="AT35" s="105"/>
      <c r="AU35" s="105"/>
      <c r="AV35" s="105"/>
      <c r="AW35" s="106"/>
      <c r="AX35" s="70">
        <f t="shared" ref="AX35:AX37" si="3">AN35+AS35</f>
        <v>4</v>
      </c>
      <c r="AY35" s="70"/>
      <c r="AZ35" s="70"/>
      <c r="BA35" s="70"/>
      <c r="BB35" s="70"/>
      <c r="BC35" s="111">
        <f t="shared" si="0"/>
        <v>0</v>
      </c>
      <c r="BD35" s="112"/>
      <c r="BE35" s="112"/>
      <c r="BF35" s="112"/>
      <c r="BG35" s="113"/>
      <c r="BH35" s="111">
        <f t="shared" si="1"/>
        <v>0</v>
      </c>
      <c r="BI35" s="112"/>
      <c r="BJ35" s="112"/>
      <c r="BK35" s="112"/>
      <c r="BL35" s="113"/>
      <c r="BM35" s="70">
        <f t="shared" ref="BM35:BM37" si="4">BC35+BH35</f>
        <v>0</v>
      </c>
      <c r="BN35" s="70"/>
      <c r="BO35" s="70"/>
      <c r="BP35" s="70"/>
      <c r="BQ35" s="70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12.75" customHeight="1">
      <c r="A36" s="118"/>
      <c r="B36" s="119"/>
      <c r="C36" s="72" t="s">
        <v>85</v>
      </c>
      <c r="D36" s="73"/>
      <c r="E36" s="73"/>
      <c r="F36" s="73"/>
      <c r="G36" s="73"/>
      <c r="H36" s="73"/>
      <c r="I36" s="74"/>
      <c r="J36" s="101" t="s">
        <v>34</v>
      </c>
      <c r="K36" s="102"/>
      <c r="L36" s="102"/>
      <c r="M36" s="102"/>
      <c r="N36" s="103"/>
      <c r="O36" s="101" t="s">
        <v>36</v>
      </c>
      <c r="P36" s="102"/>
      <c r="Q36" s="102"/>
      <c r="R36" s="102"/>
      <c r="S36" s="102"/>
      <c r="T36" s="102"/>
      <c r="U36" s="102"/>
      <c r="V36" s="102"/>
      <c r="W36" s="102"/>
      <c r="X36" s="103"/>
      <c r="Y36" s="104">
        <v>4.5</v>
      </c>
      <c r="Z36" s="105"/>
      <c r="AA36" s="105"/>
      <c r="AB36" s="105"/>
      <c r="AC36" s="106"/>
      <c r="AD36" s="104">
        <v>0</v>
      </c>
      <c r="AE36" s="105"/>
      <c r="AF36" s="105"/>
      <c r="AG36" s="105"/>
      <c r="AH36" s="106"/>
      <c r="AI36" s="76">
        <f t="shared" si="2"/>
        <v>4.5</v>
      </c>
      <c r="AJ36" s="76"/>
      <c r="AK36" s="76"/>
      <c r="AL36" s="76"/>
      <c r="AM36" s="76"/>
      <c r="AN36" s="104">
        <v>4.5</v>
      </c>
      <c r="AO36" s="105"/>
      <c r="AP36" s="105"/>
      <c r="AQ36" s="105"/>
      <c r="AR36" s="106"/>
      <c r="AS36" s="104">
        <v>0</v>
      </c>
      <c r="AT36" s="105"/>
      <c r="AU36" s="105"/>
      <c r="AV36" s="105"/>
      <c r="AW36" s="106"/>
      <c r="AX36" s="70">
        <f t="shared" si="3"/>
        <v>4.5</v>
      </c>
      <c r="AY36" s="70"/>
      <c r="AZ36" s="70"/>
      <c r="BA36" s="70"/>
      <c r="BB36" s="70"/>
      <c r="BC36" s="111">
        <f t="shared" si="0"/>
        <v>0</v>
      </c>
      <c r="BD36" s="112"/>
      <c r="BE36" s="112"/>
      <c r="BF36" s="112"/>
      <c r="BG36" s="113"/>
      <c r="BH36" s="111">
        <f t="shared" si="1"/>
        <v>0</v>
      </c>
      <c r="BI36" s="112"/>
      <c r="BJ36" s="112"/>
      <c r="BK36" s="112"/>
      <c r="BL36" s="113"/>
      <c r="BM36" s="70">
        <f t="shared" si="4"/>
        <v>0</v>
      </c>
      <c r="BN36" s="70"/>
      <c r="BO36" s="70"/>
      <c r="BP36" s="70"/>
      <c r="BQ36" s="70"/>
      <c r="BR36" s="5"/>
      <c r="BS36" s="5"/>
      <c r="BT36" s="5"/>
      <c r="BU36" s="5"/>
      <c r="BV36" s="5"/>
      <c r="BW36" s="5"/>
      <c r="BX36" s="5"/>
      <c r="BY36" s="5"/>
      <c r="BZ36" s="3"/>
    </row>
    <row r="37" spans="1:80" ht="12" customHeight="1">
      <c r="A37" s="120"/>
      <c r="B37" s="121"/>
      <c r="C37" s="72" t="s">
        <v>86</v>
      </c>
      <c r="D37" s="73"/>
      <c r="E37" s="73"/>
      <c r="F37" s="73"/>
      <c r="G37" s="73"/>
      <c r="H37" s="73"/>
      <c r="I37" s="74"/>
      <c r="J37" s="101" t="s">
        <v>34</v>
      </c>
      <c r="K37" s="102"/>
      <c r="L37" s="102"/>
      <c r="M37" s="102"/>
      <c r="N37" s="103"/>
      <c r="O37" s="101" t="s">
        <v>36</v>
      </c>
      <c r="P37" s="102"/>
      <c r="Q37" s="102"/>
      <c r="R37" s="102"/>
      <c r="S37" s="102"/>
      <c r="T37" s="102"/>
      <c r="U37" s="102"/>
      <c r="V37" s="102"/>
      <c r="W37" s="102"/>
      <c r="X37" s="103"/>
      <c r="Y37" s="104">
        <v>41.5</v>
      </c>
      <c r="Z37" s="105"/>
      <c r="AA37" s="105"/>
      <c r="AB37" s="105"/>
      <c r="AC37" s="106"/>
      <c r="AD37" s="104">
        <v>0</v>
      </c>
      <c r="AE37" s="105"/>
      <c r="AF37" s="105"/>
      <c r="AG37" s="105"/>
      <c r="AH37" s="106"/>
      <c r="AI37" s="76">
        <f t="shared" si="2"/>
        <v>41.5</v>
      </c>
      <c r="AJ37" s="76"/>
      <c r="AK37" s="76"/>
      <c r="AL37" s="76"/>
      <c r="AM37" s="76"/>
      <c r="AN37" s="104">
        <v>41.5</v>
      </c>
      <c r="AO37" s="105"/>
      <c r="AP37" s="105"/>
      <c r="AQ37" s="105"/>
      <c r="AR37" s="106"/>
      <c r="AS37" s="104">
        <v>0</v>
      </c>
      <c r="AT37" s="105"/>
      <c r="AU37" s="105"/>
      <c r="AV37" s="105"/>
      <c r="AW37" s="106"/>
      <c r="AX37" s="70">
        <f t="shared" si="3"/>
        <v>41.5</v>
      </c>
      <c r="AY37" s="70"/>
      <c r="AZ37" s="70"/>
      <c r="BA37" s="70"/>
      <c r="BB37" s="70"/>
      <c r="BC37" s="111">
        <f t="shared" si="0"/>
        <v>0</v>
      </c>
      <c r="BD37" s="112"/>
      <c r="BE37" s="112"/>
      <c r="BF37" s="112"/>
      <c r="BG37" s="113"/>
      <c r="BH37" s="111">
        <f t="shared" si="1"/>
        <v>0</v>
      </c>
      <c r="BI37" s="112"/>
      <c r="BJ37" s="112"/>
      <c r="BK37" s="112"/>
      <c r="BL37" s="113"/>
      <c r="BM37" s="70">
        <f t="shared" si="4"/>
        <v>0</v>
      </c>
      <c r="BN37" s="70"/>
      <c r="BO37" s="70"/>
      <c r="BP37" s="70"/>
      <c r="BQ37" s="70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17.25" customHeight="1">
      <c r="A38" s="94" t="s">
        <v>91</v>
      </c>
      <c r="B38" s="95"/>
      <c r="C38" s="101" t="s">
        <v>33</v>
      </c>
      <c r="D38" s="102"/>
      <c r="E38" s="102"/>
      <c r="F38" s="102"/>
      <c r="G38" s="102"/>
      <c r="H38" s="102"/>
      <c r="I38" s="103"/>
      <c r="J38" s="101" t="s">
        <v>34</v>
      </c>
      <c r="K38" s="102"/>
      <c r="L38" s="102"/>
      <c r="M38" s="102"/>
      <c r="N38" s="103"/>
      <c r="O38" s="101" t="s">
        <v>35</v>
      </c>
      <c r="P38" s="102"/>
      <c r="Q38" s="102"/>
      <c r="R38" s="102"/>
      <c r="S38" s="102"/>
      <c r="T38" s="102"/>
      <c r="U38" s="102"/>
      <c r="V38" s="102"/>
      <c r="W38" s="102"/>
      <c r="X38" s="103"/>
      <c r="Y38" s="104">
        <v>13</v>
      </c>
      <c r="Z38" s="105"/>
      <c r="AA38" s="105"/>
      <c r="AB38" s="105"/>
      <c r="AC38" s="106"/>
      <c r="AD38" s="104">
        <v>0</v>
      </c>
      <c r="AE38" s="105"/>
      <c r="AF38" s="105"/>
      <c r="AG38" s="105"/>
      <c r="AH38" s="106"/>
      <c r="AI38" s="76">
        <f t="shared" ref="AI38:AI40" si="5">Y38+AD38</f>
        <v>13</v>
      </c>
      <c r="AJ38" s="76"/>
      <c r="AK38" s="76"/>
      <c r="AL38" s="76"/>
      <c r="AM38" s="76"/>
      <c r="AN38" s="104">
        <v>13</v>
      </c>
      <c r="AO38" s="105"/>
      <c r="AP38" s="105"/>
      <c r="AQ38" s="105"/>
      <c r="AR38" s="106"/>
      <c r="AS38" s="104">
        <v>0</v>
      </c>
      <c r="AT38" s="105"/>
      <c r="AU38" s="105"/>
      <c r="AV38" s="105"/>
      <c r="AW38" s="106"/>
      <c r="AX38" s="111">
        <f t="shared" ref="AX38" si="6">AN38+AS38</f>
        <v>13</v>
      </c>
      <c r="AY38" s="112"/>
      <c r="AZ38" s="112"/>
      <c r="BA38" s="112"/>
      <c r="BB38" s="113"/>
      <c r="BC38" s="111">
        <f t="shared" si="0"/>
        <v>0</v>
      </c>
      <c r="BD38" s="112"/>
      <c r="BE38" s="112"/>
      <c r="BF38" s="112"/>
      <c r="BG38" s="113"/>
      <c r="BH38" s="111">
        <f t="shared" si="1"/>
        <v>0</v>
      </c>
      <c r="BI38" s="112"/>
      <c r="BJ38" s="112"/>
      <c r="BK38" s="112"/>
      <c r="BL38" s="113"/>
      <c r="BM38" s="111">
        <f t="shared" ref="BM38" si="7">BC38+BH38</f>
        <v>0</v>
      </c>
      <c r="BN38" s="112"/>
      <c r="BO38" s="112"/>
      <c r="BP38" s="112"/>
      <c r="BQ38" s="113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25.5" customHeight="1">
      <c r="A39" s="94" t="s">
        <v>92</v>
      </c>
      <c r="B39" s="95"/>
      <c r="C39" s="80" t="s">
        <v>87</v>
      </c>
      <c r="D39" s="114"/>
      <c r="E39" s="114"/>
      <c r="F39" s="114"/>
      <c r="G39" s="114"/>
      <c r="H39" s="114"/>
      <c r="I39" s="115"/>
      <c r="J39" s="101" t="s">
        <v>34</v>
      </c>
      <c r="K39" s="102"/>
      <c r="L39" s="102"/>
      <c r="M39" s="102"/>
      <c r="N39" s="103"/>
      <c r="O39" s="101" t="s">
        <v>35</v>
      </c>
      <c r="P39" s="102"/>
      <c r="Q39" s="102"/>
      <c r="R39" s="102"/>
      <c r="S39" s="102"/>
      <c r="T39" s="102"/>
      <c r="U39" s="102"/>
      <c r="V39" s="102"/>
      <c r="W39" s="102"/>
      <c r="X39" s="103"/>
      <c r="Y39" s="104">
        <v>4</v>
      </c>
      <c r="Z39" s="105"/>
      <c r="AA39" s="105"/>
      <c r="AB39" s="105"/>
      <c r="AC39" s="106"/>
      <c r="AD39" s="104">
        <v>0</v>
      </c>
      <c r="AE39" s="105"/>
      <c r="AF39" s="105"/>
      <c r="AG39" s="105"/>
      <c r="AH39" s="106"/>
      <c r="AI39" s="76">
        <f t="shared" si="5"/>
        <v>4</v>
      </c>
      <c r="AJ39" s="76"/>
      <c r="AK39" s="76"/>
      <c r="AL39" s="76"/>
      <c r="AM39" s="76"/>
      <c r="AN39" s="104">
        <v>4</v>
      </c>
      <c r="AO39" s="105"/>
      <c r="AP39" s="105"/>
      <c r="AQ39" s="105"/>
      <c r="AR39" s="106"/>
      <c r="AS39" s="104">
        <v>0</v>
      </c>
      <c r="AT39" s="105"/>
      <c r="AU39" s="105"/>
      <c r="AV39" s="105"/>
      <c r="AW39" s="106"/>
      <c r="AX39" s="111">
        <f t="shared" ref="AX39" si="8">AN39+AS39</f>
        <v>4</v>
      </c>
      <c r="AY39" s="112"/>
      <c r="AZ39" s="112"/>
      <c r="BA39" s="112"/>
      <c r="BB39" s="113"/>
      <c r="BC39" s="111">
        <f t="shared" si="0"/>
        <v>0</v>
      </c>
      <c r="BD39" s="112"/>
      <c r="BE39" s="112"/>
      <c r="BF39" s="112"/>
      <c r="BG39" s="113"/>
      <c r="BH39" s="111">
        <f t="shared" si="1"/>
        <v>0</v>
      </c>
      <c r="BI39" s="112"/>
      <c r="BJ39" s="112"/>
      <c r="BK39" s="112"/>
      <c r="BL39" s="113"/>
      <c r="BM39" s="111">
        <f t="shared" ref="BM39" si="9">BC39+BH39</f>
        <v>0</v>
      </c>
      <c r="BN39" s="112"/>
      <c r="BO39" s="112"/>
      <c r="BP39" s="112"/>
      <c r="BQ39" s="113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79.5" customHeight="1">
      <c r="A40" s="78" t="s">
        <v>93</v>
      </c>
      <c r="B40" s="78"/>
      <c r="C40" s="80" t="s">
        <v>88</v>
      </c>
      <c r="D40" s="81"/>
      <c r="E40" s="81"/>
      <c r="F40" s="81"/>
      <c r="G40" s="81"/>
      <c r="H40" s="81"/>
      <c r="I40" s="82"/>
      <c r="J40" s="75" t="s">
        <v>34</v>
      </c>
      <c r="K40" s="75"/>
      <c r="L40" s="75"/>
      <c r="M40" s="75"/>
      <c r="N40" s="75"/>
      <c r="O40" s="75" t="s">
        <v>89</v>
      </c>
      <c r="P40" s="75"/>
      <c r="Q40" s="75"/>
      <c r="R40" s="75"/>
      <c r="S40" s="75"/>
      <c r="T40" s="75"/>
      <c r="U40" s="75"/>
      <c r="V40" s="75"/>
      <c r="W40" s="75"/>
      <c r="X40" s="75"/>
      <c r="Y40" s="76">
        <v>0</v>
      </c>
      <c r="Z40" s="76"/>
      <c r="AA40" s="76"/>
      <c r="AB40" s="76"/>
      <c r="AC40" s="76"/>
      <c r="AD40" s="76">
        <v>215.1</v>
      </c>
      <c r="AE40" s="76"/>
      <c r="AF40" s="76"/>
      <c r="AG40" s="76"/>
      <c r="AH40" s="76"/>
      <c r="AI40" s="76">
        <f t="shared" si="5"/>
        <v>215.1</v>
      </c>
      <c r="AJ40" s="76"/>
      <c r="AK40" s="76"/>
      <c r="AL40" s="76"/>
      <c r="AM40" s="76"/>
      <c r="AN40" s="76">
        <v>0</v>
      </c>
      <c r="AO40" s="76"/>
      <c r="AP40" s="76"/>
      <c r="AQ40" s="76"/>
      <c r="AR40" s="76"/>
      <c r="AS40" s="76">
        <v>215.1</v>
      </c>
      <c r="AT40" s="76"/>
      <c r="AU40" s="76"/>
      <c r="AV40" s="76"/>
      <c r="AW40" s="76"/>
      <c r="AX40" s="70">
        <f>AN40+AS40</f>
        <v>215.1</v>
      </c>
      <c r="AY40" s="70"/>
      <c r="AZ40" s="70"/>
      <c r="BA40" s="70"/>
      <c r="BB40" s="70"/>
      <c r="BC40" s="70">
        <f t="shared" si="0"/>
        <v>0</v>
      </c>
      <c r="BD40" s="70"/>
      <c r="BE40" s="70"/>
      <c r="BF40" s="70"/>
      <c r="BG40" s="70"/>
      <c r="BH40" s="70">
        <f t="shared" si="1"/>
        <v>0</v>
      </c>
      <c r="BI40" s="70"/>
      <c r="BJ40" s="70"/>
      <c r="BK40" s="70"/>
      <c r="BL40" s="70"/>
      <c r="BM40" s="70">
        <f>BC40+BH40</f>
        <v>0</v>
      </c>
      <c r="BN40" s="70"/>
      <c r="BO40" s="70"/>
      <c r="BP40" s="70"/>
      <c r="BQ40" s="70"/>
      <c r="BR40" s="5"/>
      <c r="BS40" s="5"/>
      <c r="BT40" s="5"/>
      <c r="BU40" s="5"/>
      <c r="BV40" s="5"/>
      <c r="BW40" s="5"/>
      <c r="BX40" s="5"/>
      <c r="BY40" s="5"/>
      <c r="BZ40" s="3"/>
    </row>
    <row r="41" spans="1:80" s="11" customFormat="1" ht="27" customHeight="1">
      <c r="A41" s="84" t="s">
        <v>94</v>
      </c>
      <c r="B41" s="84"/>
      <c r="C41" s="85" t="s">
        <v>37</v>
      </c>
      <c r="D41" s="86"/>
      <c r="E41" s="86"/>
      <c r="F41" s="86"/>
      <c r="G41" s="86"/>
      <c r="H41" s="86"/>
      <c r="I41" s="87"/>
      <c r="J41" s="39" t="s">
        <v>32</v>
      </c>
      <c r="K41" s="39"/>
      <c r="L41" s="39"/>
      <c r="M41" s="39"/>
      <c r="N41" s="39"/>
      <c r="O41" s="39" t="s">
        <v>32</v>
      </c>
      <c r="P41" s="39"/>
      <c r="Q41" s="39"/>
      <c r="R41" s="39"/>
      <c r="S41" s="39"/>
      <c r="T41" s="39"/>
      <c r="U41" s="39"/>
      <c r="V41" s="39"/>
      <c r="W41" s="39"/>
      <c r="X41" s="39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1.25" customHeight="1">
      <c r="A42" s="78" t="s">
        <v>95</v>
      </c>
      <c r="B42" s="78"/>
      <c r="C42" s="72" t="s">
        <v>100</v>
      </c>
      <c r="D42" s="73"/>
      <c r="E42" s="73"/>
      <c r="F42" s="73"/>
      <c r="G42" s="73"/>
      <c r="H42" s="73"/>
      <c r="I42" s="74"/>
      <c r="J42" s="75" t="s">
        <v>38</v>
      </c>
      <c r="K42" s="75"/>
      <c r="L42" s="75"/>
      <c r="M42" s="75"/>
      <c r="N42" s="75"/>
      <c r="O42" s="75" t="s">
        <v>39</v>
      </c>
      <c r="P42" s="75"/>
      <c r="Q42" s="75"/>
      <c r="R42" s="75"/>
      <c r="S42" s="75"/>
      <c r="T42" s="75"/>
      <c r="U42" s="75"/>
      <c r="V42" s="75"/>
      <c r="W42" s="75"/>
      <c r="X42" s="75"/>
      <c r="Y42" s="76">
        <v>243</v>
      </c>
      <c r="Z42" s="76"/>
      <c r="AA42" s="76"/>
      <c r="AB42" s="76"/>
      <c r="AC42" s="76"/>
      <c r="AD42" s="76">
        <v>0</v>
      </c>
      <c r="AE42" s="76"/>
      <c r="AF42" s="76"/>
      <c r="AG42" s="76"/>
      <c r="AH42" s="76"/>
      <c r="AI42" s="76">
        <f>Y42+AD42</f>
        <v>243</v>
      </c>
      <c r="AJ42" s="76"/>
      <c r="AK42" s="76"/>
      <c r="AL42" s="76"/>
      <c r="AM42" s="76"/>
      <c r="AN42" s="76">
        <v>222</v>
      </c>
      <c r="AO42" s="76"/>
      <c r="AP42" s="76"/>
      <c r="AQ42" s="76"/>
      <c r="AR42" s="76"/>
      <c r="AS42" s="76">
        <v>0</v>
      </c>
      <c r="AT42" s="76"/>
      <c r="AU42" s="76"/>
      <c r="AV42" s="76"/>
      <c r="AW42" s="76"/>
      <c r="AX42" s="77">
        <f>AN42+AS42</f>
        <v>222</v>
      </c>
      <c r="AY42" s="77"/>
      <c r="AZ42" s="77"/>
      <c r="BA42" s="77"/>
      <c r="BB42" s="77"/>
      <c r="BC42" s="77">
        <f>AN42-Y42</f>
        <v>-21</v>
      </c>
      <c r="BD42" s="77"/>
      <c r="BE42" s="77"/>
      <c r="BF42" s="77"/>
      <c r="BG42" s="77"/>
      <c r="BH42" s="77">
        <f>AS42-AD42</f>
        <v>0</v>
      </c>
      <c r="BI42" s="77"/>
      <c r="BJ42" s="77"/>
      <c r="BK42" s="77"/>
      <c r="BL42" s="77"/>
      <c r="BM42" s="77">
        <f>BC42+BH42</f>
        <v>-21</v>
      </c>
      <c r="BN42" s="77"/>
      <c r="BO42" s="77"/>
      <c r="BP42" s="77"/>
      <c r="BQ42" s="77"/>
      <c r="BR42" s="5"/>
      <c r="BS42" s="5"/>
      <c r="BT42" s="5"/>
      <c r="BU42" s="5"/>
      <c r="BV42" s="5"/>
      <c r="BW42" s="5"/>
      <c r="BX42" s="5"/>
      <c r="BY42" s="5"/>
      <c r="BZ42" s="3"/>
    </row>
    <row r="43" spans="1:80" ht="25.5" customHeight="1">
      <c r="A43" s="94" t="s">
        <v>96</v>
      </c>
      <c r="B43" s="95"/>
      <c r="C43" s="72" t="s">
        <v>101</v>
      </c>
      <c r="D43" s="73"/>
      <c r="E43" s="73"/>
      <c r="F43" s="73"/>
      <c r="G43" s="73"/>
      <c r="H43" s="73"/>
      <c r="I43" s="74"/>
      <c r="J43" s="101" t="s">
        <v>38</v>
      </c>
      <c r="K43" s="102"/>
      <c r="L43" s="102"/>
      <c r="M43" s="102"/>
      <c r="N43" s="103"/>
      <c r="O43" s="75" t="s">
        <v>39</v>
      </c>
      <c r="P43" s="75"/>
      <c r="Q43" s="75"/>
      <c r="R43" s="75"/>
      <c r="S43" s="75"/>
      <c r="T43" s="75"/>
      <c r="U43" s="75"/>
      <c r="V43" s="75"/>
      <c r="W43" s="75"/>
      <c r="X43" s="75"/>
      <c r="Y43" s="104">
        <v>958</v>
      </c>
      <c r="Z43" s="105"/>
      <c r="AA43" s="105"/>
      <c r="AB43" s="105"/>
      <c r="AC43" s="106"/>
      <c r="AD43" s="104">
        <v>0</v>
      </c>
      <c r="AE43" s="105"/>
      <c r="AF43" s="105"/>
      <c r="AG43" s="105"/>
      <c r="AH43" s="106"/>
      <c r="AI43" s="76">
        <f t="shared" ref="AI43:AI45" si="10">Y43+AD43</f>
        <v>958</v>
      </c>
      <c r="AJ43" s="76"/>
      <c r="AK43" s="76"/>
      <c r="AL43" s="76"/>
      <c r="AM43" s="76"/>
      <c r="AN43" s="104">
        <v>938</v>
      </c>
      <c r="AO43" s="105"/>
      <c r="AP43" s="105"/>
      <c r="AQ43" s="105"/>
      <c r="AR43" s="106"/>
      <c r="AS43" s="104">
        <v>0</v>
      </c>
      <c r="AT43" s="105"/>
      <c r="AU43" s="105"/>
      <c r="AV43" s="105"/>
      <c r="AW43" s="106"/>
      <c r="AX43" s="77">
        <f>AN43+AS43</f>
        <v>938</v>
      </c>
      <c r="AY43" s="77"/>
      <c r="AZ43" s="77"/>
      <c r="BA43" s="77"/>
      <c r="BB43" s="77"/>
      <c r="BC43" s="77">
        <f>AN43-Y43</f>
        <v>-20</v>
      </c>
      <c r="BD43" s="77"/>
      <c r="BE43" s="77"/>
      <c r="BF43" s="77"/>
      <c r="BG43" s="77"/>
      <c r="BH43" s="77">
        <f>AS43-AD43</f>
        <v>0</v>
      </c>
      <c r="BI43" s="77"/>
      <c r="BJ43" s="77"/>
      <c r="BK43" s="77"/>
      <c r="BL43" s="77"/>
      <c r="BM43" s="77">
        <f>BC43+BH43</f>
        <v>-20</v>
      </c>
      <c r="BN43" s="77"/>
      <c r="BO43" s="77"/>
      <c r="BP43" s="77"/>
      <c r="BQ43" s="77"/>
      <c r="BR43" s="5"/>
      <c r="BS43" s="5"/>
      <c r="BT43" s="5"/>
      <c r="BU43" s="5"/>
      <c r="BV43" s="5"/>
      <c r="BW43" s="5"/>
      <c r="BX43" s="5"/>
      <c r="BY43" s="5"/>
      <c r="BZ43" s="3"/>
    </row>
    <row r="44" spans="1:80" ht="17.25" customHeight="1">
      <c r="A44" s="94" t="s">
        <v>97</v>
      </c>
      <c r="B44" s="95"/>
      <c r="C44" s="72" t="s">
        <v>102</v>
      </c>
      <c r="D44" s="73"/>
      <c r="E44" s="73"/>
      <c r="F44" s="73"/>
      <c r="G44" s="73"/>
      <c r="H44" s="73"/>
      <c r="I44" s="74"/>
      <c r="J44" s="101" t="s">
        <v>38</v>
      </c>
      <c r="K44" s="102"/>
      <c r="L44" s="102"/>
      <c r="M44" s="102"/>
      <c r="N44" s="103"/>
      <c r="O44" s="75" t="s">
        <v>39</v>
      </c>
      <c r="P44" s="75"/>
      <c r="Q44" s="75"/>
      <c r="R44" s="75"/>
      <c r="S44" s="75"/>
      <c r="T44" s="75"/>
      <c r="U44" s="75"/>
      <c r="V44" s="75"/>
      <c r="W44" s="75"/>
      <c r="X44" s="75"/>
      <c r="Y44" s="104">
        <v>132</v>
      </c>
      <c r="Z44" s="105"/>
      <c r="AA44" s="105"/>
      <c r="AB44" s="105"/>
      <c r="AC44" s="106"/>
      <c r="AD44" s="104">
        <v>0</v>
      </c>
      <c r="AE44" s="105"/>
      <c r="AF44" s="105"/>
      <c r="AG44" s="105"/>
      <c r="AH44" s="106"/>
      <c r="AI44" s="76">
        <f t="shared" si="10"/>
        <v>132</v>
      </c>
      <c r="AJ44" s="76"/>
      <c r="AK44" s="76"/>
      <c r="AL44" s="76"/>
      <c r="AM44" s="76"/>
      <c r="AN44" s="104">
        <v>112</v>
      </c>
      <c r="AO44" s="105"/>
      <c r="AP44" s="105"/>
      <c r="AQ44" s="105"/>
      <c r="AR44" s="106"/>
      <c r="AS44" s="104">
        <v>0</v>
      </c>
      <c r="AT44" s="105"/>
      <c r="AU44" s="105"/>
      <c r="AV44" s="105"/>
      <c r="AW44" s="106"/>
      <c r="AX44" s="77">
        <f>AN44+AS44</f>
        <v>112</v>
      </c>
      <c r="AY44" s="77"/>
      <c r="AZ44" s="77"/>
      <c r="BA44" s="77"/>
      <c r="BB44" s="77"/>
      <c r="BC44" s="77">
        <f>AN44-Y44</f>
        <v>-20</v>
      </c>
      <c r="BD44" s="77"/>
      <c r="BE44" s="77"/>
      <c r="BF44" s="77"/>
      <c r="BG44" s="77"/>
      <c r="BH44" s="77">
        <f>AS44-AD44</f>
        <v>0</v>
      </c>
      <c r="BI44" s="77"/>
      <c r="BJ44" s="77"/>
      <c r="BK44" s="77"/>
      <c r="BL44" s="77"/>
      <c r="BM44" s="77">
        <f>BC44+BH44</f>
        <v>-20</v>
      </c>
      <c r="BN44" s="77"/>
      <c r="BO44" s="77"/>
      <c r="BP44" s="77"/>
      <c r="BQ44" s="77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17.25" customHeight="1">
      <c r="A45" s="94" t="s">
        <v>98</v>
      </c>
      <c r="B45" s="95"/>
      <c r="C45" s="72" t="s">
        <v>103</v>
      </c>
      <c r="D45" s="73"/>
      <c r="E45" s="73"/>
      <c r="F45" s="73"/>
      <c r="G45" s="73"/>
      <c r="H45" s="73"/>
      <c r="I45" s="74"/>
      <c r="J45" s="101" t="s">
        <v>38</v>
      </c>
      <c r="K45" s="102"/>
      <c r="L45" s="102"/>
      <c r="M45" s="102"/>
      <c r="N45" s="103"/>
      <c r="O45" s="75" t="s">
        <v>39</v>
      </c>
      <c r="P45" s="75"/>
      <c r="Q45" s="75"/>
      <c r="R45" s="75"/>
      <c r="S45" s="75"/>
      <c r="T45" s="75"/>
      <c r="U45" s="75"/>
      <c r="V45" s="75"/>
      <c r="W45" s="75"/>
      <c r="X45" s="75"/>
      <c r="Y45" s="104">
        <v>111</v>
      </c>
      <c r="Z45" s="105"/>
      <c r="AA45" s="105"/>
      <c r="AB45" s="105"/>
      <c r="AC45" s="106"/>
      <c r="AD45" s="104">
        <v>0</v>
      </c>
      <c r="AE45" s="105"/>
      <c r="AF45" s="105"/>
      <c r="AG45" s="105"/>
      <c r="AH45" s="106"/>
      <c r="AI45" s="76">
        <f t="shared" si="10"/>
        <v>111</v>
      </c>
      <c r="AJ45" s="76"/>
      <c r="AK45" s="76"/>
      <c r="AL45" s="76"/>
      <c r="AM45" s="76"/>
      <c r="AN45" s="104">
        <v>110</v>
      </c>
      <c r="AO45" s="105"/>
      <c r="AP45" s="105"/>
      <c r="AQ45" s="105"/>
      <c r="AR45" s="106"/>
      <c r="AS45" s="104">
        <v>0</v>
      </c>
      <c r="AT45" s="105"/>
      <c r="AU45" s="105"/>
      <c r="AV45" s="105"/>
      <c r="AW45" s="106"/>
      <c r="AX45" s="122">
        <f>AN45+AS45</f>
        <v>110</v>
      </c>
      <c r="AY45" s="123"/>
      <c r="AZ45" s="123"/>
      <c r="BA45" s="123"/>
      <c r="BB45" s="124"/>
      <c r="BC45" s="122">
        <f>AN45-Y45</f>
        <v>-1</v>
      </c>
      <c r="BD45" s="123"/>
      <c r="BE45" s="123"/>
      <c r="BF45" s="123"/>
      <c r="BG45" s="124"/>
      <c r="BH45" s="122">
        <f>AS45-AD45</f>
        <v>0</v>
      </c>
      <c r="BI45" s="123"/>
      <c r="BJ45" s="123"/>
      <c r="BK45" s="123"/>
      <c r="BL45" s="124"/>
      <c r="BM45" s="122">
        <f>BC45+BH45</f>
        <v>-1</v>
      </c>
      <c r="BN45" s="123"/>
      <c r="BO45" s="123"/>
      <c r="BP45" s="123"/>
      <c r="BQ45" s="124"/>
      <c r="BR45" s="5"/>
      <c r="BS45" s="5"/>
      <c r="BT45" s="5"/>
      <c r="BU45" s="5"/>
      <c r="BV45" s="5"/>
      <c r="BW45" s="5"/>
      <c r="BX45" s="5"/>
      <c r="BY45" s="5"/>
      <c r="BZ45" s="3"/>
    </row>
    <row r="46" spans="1:80" ht="42.75" customHeight="1">
      <c r="A46" s="78" t="s">
        <v>99</v>
      </c>
      <c r="B46" s="78"/>
      <c r="C46" s="72" t="s">
        <v>104</v>
      </c>
      <c r="D46" s="73"/>
      <c r="E46" s="73"/>
      <c r="F46" s="73"/>
      <c r="G46" s="73"/>
      <c r="H46" s="73"/>
      <c r="I46" s="74"/>
      <c r="J46" s="75" t="s">
        <v>34</v>
      </c>
      <c r="K46" s="75"/>
      <c r="L46" s="75"/>
      <c r="M46" s="75"/>
      <c r="N46" s="75"/>
      <c r="O46" s="75" t="s">
        <v>105</v>
      </c>
      <c r="P46" s="75"/>
      <c r="Q46" s="75"/>
      <c r="R46" s="75"/>
      <c r="S46" s="75"/>
      <c r="T46" s="75"/>
      <c r="U46" s="75"/>
      <c r="V46" s="75"/>
      <c r="W46" s="75"/>
      <c r="X46" s="75"/>
      <c r="Y46" s="76"/>
      <c r="Z46" s="76"/>
      <c r="AA46" s="76"/>
      <c r="AB46" s="76"/>
      <c r="AC46" s="76"/>
      <c r="AD46" s="76">
        <v>2</v>
      </c>
      <c r="AE46" s="76"/>
      <c r="AF46" s="76"/>
      <c r="AG46" s="76"/>
      <c r="AH46" s="76"/>
      <c r="AI46" s="76">
        <f>Y46+AD46</f>
        <v>2</v>
      </c>
      <c r="AJ46" s="76"/>
      <c r="AK46" s="76"/>
      <c r="AL46" s="76"/>
      <c r="AM46" s="76"/>
      <c r="AN46" s="76"/>
      <c r="AO46" s="76"/>
      <c r="AP46" s="76"/>
      <c r="AQ46" s="76"/>
      <c r="AR46" s="76"/>
      <c r="AS46" s="76">
        <v>2</v>
      </c>
      <c r="AT46" s="76"/>
      <c r="AU46" s="76"/>
      <c r="AV46" s="76"/>
      <c r="AW46" s="76"/>
      <c r="AX46" s="77">
        <f>AN46+AS46</f>
        <v>2</v>
      </c>
      <c r="AY46" s="77"/>
      <c r="AZ46" s="77"/>
      <c r="BA46" s="77"/>
      <c r="BB46" s="77"/>
      <c r="BC46" s="77">
        <f>AN46-Y46</f>
        <v>0</v>
      </c>
      <c r="BD46" s="77"/>
      <c r="BE46" s="77"/>
      <c r="BF46" s="77"/>
      <c r="BG46" s="77"/>
      <c r="BH46" s="77">
        <f>AS46-AD46</f>
        <v>0</v>
      </c>
      <c r="BI46" s="77"/>
      <c r="BJ46" s="77"/>
      <c r="BK46" s="77"/>
      <c r="BL46" s="77"/>
      <c r="BM46" s="77">
        <f>BC46+BH46</f>
        <v>0</v>
      </c>
      <c r="BN46" s="77"/>
      <c r="BO46" s="77"/>
      <c r="BP46" s="77"/>
      <c r="BQ46" s="77"/>
      <c r="BR46" s="5"/>
      <c r="BS46" s="5"/>
      <c r="BT46" s="5"/>
      <c r="BU46" s="5"/>
      <c r="BV46" s="5"/>
      <c r="BW46" s="5"/>
      <c r="BX46" s="5"/>
      <c r="BY46" s="5"/>
      <c r="BZ46" s="3"/>
    </row>
    <row r="47" spans="1:80" ht="27.75" customHeight="1">
      <c r="A47" s="88" t="s">
        <v>106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5"/>
      <c r="BS47" s="5"/>
      <c r="BT47" s="5"/>
      <c r="BU47" s="5"/>
      <c r="BV47" s="5"/>
      <c r="BW47" s="5"/>
      <c r="BX47" s="5"/>
      <c r="BY47" s="5"/>
      <c r="BZ47" s="3"/>
      <c r="CB47" s="1" t="s">
        <v>40</v>
      </c>
    </row>
    <row r="48" spans="1:80" s="11" customFormat="1" ht="15.75">
      <c r="A48" s="71">
        <v>3</v>
      </c>
      <c r="B48" s="71"/>
      <c r="C48" s="89" t="s">
        <v>41</v>
      </c>
      <c r="D48" s="90"/>
      <c r="E48" s="90"/>
      <c r="F48" s="90"/>
      <c r="G48" s="90"/>
      <c r="H48" s="90"/>
      <c r="I48" s="91"/>
      <c r="J48" s="39" t="s">
        <v>32</v>
      </c>
      <c r="K48" s="39"/>
      <c r="L48" s="39"/>
      <c r="M48" s="39"/>
      <c r="N48" s="39"/>
      <c r="O48" s="39" t="s">
        <v>32</v>
      </c>
      <c r="P48" s="39"/>
      <c r="Q48" s="39"/>
      <c r="R48" s="39"/>
      <c r="S48" s="39"/>
      <c r="T48" s="39"/>
      <c r="U48" s="39"/>
      <c r="V48" s="39"/>
      <c r="W48" s="39"/>
      <c r="X48" s="39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12"/>
      <c r="BS48" s="12"/>
      <c r="BT48" s="12"/>
      <c r="BU48" s="12"/>
      <c r="BV48" s="12"/>
      <c r="BW48" s="12"/>
      <c r="BX48" s="12"/>
      <c r="BY48" s="12"/>
      <c r="BZ48" s="13"/>
    </row>
    <row r="49" spans="1:80" ht="39.75" customHeight="1">
      <c r="A49" s="78" t="s">
        <v>59</v>
      </c>
      <c r="B49" s="78"/>
      <c r="C49" s="88" t="s">
        <v>107</v>
      </c>
      <c r="D49" s="81"/>
      <c r="E49" s="81"/>
      <c r="F49" s="81"/>
      <c r="G49" s="81"/>
      <c r="H49" s="81"/>
      <c r="I49" s="82"/>
      <c r="J49" s="75" t="s">
        <v>65</v>
      </c>
      <c r="K49" s="75"/>
      <c r="L49" s="75"/>
      <c r="M49" s="75"/>
      <c r="N49" s="75"/>
      <c r="O49" s="75" t="s">
        <v>42</v>
      </c>
      <c r="P49" s="75"/>
      <c r="Q49" s="75"/>
      <c r="R49" s="75"/>
      <c r="S49" s="75"/>
      <c r="T49" s="75"/>
      <c r="U49" s="75"/>
      <c r="V49" s="75"/>
      <c r="W49" s="75"/>
      <c r="X49" s="75"/>
      <c r="Y49" s="76">
        <v>39.97</v>
      </c>
      <c r="Z49" s="76"/>
      <c r="AA49" s="76"/>
      <c r="AB49" s="76"/>
      <c r="AC49" s="76"/>
      <c r="AD49" s="76">
        <v>2.4500000000000002</v>
      </c>
      <c r="AE49" s="76"/>
      <c r="AF49" s="76"/>
      <c r="AG49" s="76"/>
      <c r="AH49" s="76"/>
      <c r="AI49" s="76">
        <f>Y49+AD49</f>
        <v>42.42</v>
      </c>
      <c r="AJ49" s="76"/>
      <c r="AK49" s="76"/>
      <c r="AL49" s="76"/>
      <c r="AM49" s="76"/>
      <c r="AN49" s="76">
        <v>38.15</v>
      </c>
      <c r="AO49" s="76"/>
      <c r="AP49" s="76"/>
      <c r="AQ49" s="76"/>
      <c r="AR49" s="76"/>
      <c r="AS49" s="76">
        <v>1.91</v>
      </c>
      <c r="AT49" s="76"/>
      <c r="AU49" s="76"/>
      <c r="AV49" s="76"/>
      <c r="AW49" s="76"/>
      <c r="AX49" s="83">
        <f>AN49+AS49</f>
        <v>40.059999999999995</v>
      </c>
      <c r="AY49" s="83"/>
      <c r="AZ49" s="83"/>
      <c r="BA49" s="83"/>
      <c r="BB49" s="83"/>
      <c r="BC49" s="83">
        <f>AN49-Y49</f>
        <v>-1.8200000000000003</v>
      </c>
      <c r="BD49" s="83"/>
      <c r="BE49" s="83"/>
      <c r="BF49" s="83"/>
      <c r="BG49" s="83"/>
      <c r="BH49" s="83">
        <f>AS49-AD49</f>
        <v>-0.54000000000000026</v>
      </c>
      <c r="BI49" s="83"/>
      <c r="BJ49" s="83"/>
      <c r="BK49" s="83"/>
      <c r="BL49" s="83"/>
      <c r="BM49" s="83">
        <f>BC49+BH49</f>
        <v>-2.3600000000000003</v>
      </c>
      <c r="BN49" s="83"/>
      <c r="BO49" s="83"/>
      <c r="BP49" s="83"/>
      <c r="BQ49" s="83"/>
      <c r="BR49" s="5"/>
      <c r="BS49" s="5"/>
      <c r="BT49" s="5"/>
      <c r="BU49" s="5"/>
      <c r="BV49" s="5"/>
      <c r="BW49" s="5"/>
      <c r="BX49" s="5"/>
      <c r="BY49" s="5"/>
      <c r="BZ49" s="3"/>
    </row>
    <row r="50" spans="1:80" ht="25.5" customHeight="1">
      <c r="A50" s="18"/>
      <c r="B50" s="18"/>
      <c r="C50" s="88" t="s">
        <v>44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5"/>
      <c r="BS50" s="5"/>
      <c r="BT50" s="5"/>
      <c r="BU50" s="5"/>
      <c r="BV50" s="5"/>
      <c r="BW50" s="5"/>
      <c r="BX50" s="5"/>
      <c r="BY50" s="5"/>
      <c r="BZ50" s="3"/>
      <c r="CB50" s="1" t="s">
        <v>43</v>
      </c>
    </row>
    <row r="51" spans="1:80" ht="59.25" customHeight="1">
      <c r="A51" s="94" t="s">
        <v>108</v>
      </c>
      <c r="B51" s="95"/>
      <c r="C51" s="96" t="s">
        <v>109</v>
      </c>
      <c r="D51" s="97"/>
      <c r="E51" s="97"/>
      <c r="F51" s="97"/>
      <c r="G51" s="97"/>
      <c r="H51" s="97"/>
      <c r="I51" s="98"/>
      <c r="J51" s="96" t="s">
        <v>65</v>
      </c>
      <c r="K51" s="99"/>
      <c r="L51" s="99"/>
      <c r="M51" s="99"/>
      <c r="N51" s="99"/>
      <c r="O51" s="100" t="s">
        <v>42</v>
      </c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>
        <v>107.55</v>
      </c>
      <c r="AE51" s="100"/>
      <c r="AF51" s="100"/>
      <c r="AG51" s="100"/>
      <c r="AH51" s="100"/>
      <c r="AI51" s="100">
        <f>Y51+AD51</f>
        <v>107.55</v>
      </c>
      <c r="AJ51" s="100"/>
      <c r="AK51" s="100"/>
      <c r="AL51" s="100"/>
      <c r="AM51" s="100"/>
      <c r="AN51" s="100"/>
      <c r="AO51" s="100"/>
      <c r="AP51" s="100"/>
      <c r="AQ51" s="100"/>
      <c r="AR51" s="100"/>
      <c r="AS51" s="100">
        <v>107.55</v>
      </c>
      <c r="AT51" s="100"/>
      <c r="AU51" s="100"/>
      <c r="AV51" s="100"/>
      <c r="AW51" s="100"/>
      <c r="AX51" s="100">
        <f>AN51+AS51</f>
        <v>107.55</v>
      </c>
      <c r="AY51" s="100"/>
      <c r="AZ51" s="100"/>
      <c r="BA51" s="100"/>
      <c r="BB51" s="100"/>
      <c r="BC51" s="54">
        <f>AN51-Y51</f>
        <v>0</v>
      </c>
      <c r="BD51" s="54"/>
      <c r="BE51" s="54"/>
      <c r="BF51" s="54"/>
      <c r="BG51" s="54"/>
      <c r="BH51" s="54">
        <f>AS51-AD51</f>
        <v>0</v>
      </c>
      <c r="BI51" s="54"/>
      <c r="BJ51" s="54"/>
      <c r="BK51" s="54"/>
      <c r="BL51" s="54"/>
      <c r="BM51" s="54">
        <f>BC51+BH51</f>
        <v>0</v>
      </c>
      <c r="BN51" s="54"/>
      <c r="BO51" s="54"/>
      <c r="BP51" s="54"/>
      <c r="BQ51" s="54"/>
      <c r="BR51" s="5"/>
      <c r="BS51" s="5"/>
      <c r="BT51" s="5"/>
      <c r="BU51" s="5"/>
      <c r="BV51" s="5"/>
      <c r="BW51" s="5"/>
      <c r="BX51" s="5"/>
      <c r="BY51" s="5"/>
      <c r="BZ51" s="3"/>
    </row>
    <row r="52" spans="1:80" ht="35.25" customHeight="1">
      <c r="A52" s="78" t="s">
        <v>108</v>
      </c>
      <c r="B52" s="78"/>
      <c r="C52" s="88" t="s">
        <v>45</v>
      </c>
      <c r="D52" s="81"/>
      <c r="E52" s="81"/>
      <c r="F52" s="81"/>
      <c r="G52" s="81"/>
      <c r="H52" s="81"/>
      <c r="I52" s="82"/>
      <c r="J52" s="75" t="s">
        <v>46</v>
      </c>
      <c r="K52" s="75"/>
      <c r="L52" s="75"/>
      <c r="M52" s="75"/>
      <c r="N52" s="75"/>
      <c r="O52" s="75" t="s">
        <v>47</v>
      </c>
      <c r="P52" s="75"/>
      <c r="Q52" s="75"/>
      <c r="R52" s="75"/>
      <c r="S52" s="75"/>
      <c r="T52" s="75"/>
      <c r="U52" s="75"/>
      <c r="V52" s="75"/>
      <c r="W52" s="75"/>
      <c r="X52" s="75"/>
      <c r="Y52" s="76">
        <v>45684</v>
      </c>
      <c r="Z52" s="76"/>
      <c r="AA52" s="76"/>
      <c r="AB52" s="76"/>
      <c r="AC52" s="76"/>
      <c r="AD52" s="76">
        <v>0</v>
      </c>
      <c r="AE52" s="76"/>
      <c r="AF52" s="76"/>
      <c r="AG52" s="76"/>
      <c r="AH52" s="76"/>
      <c r="AI52" s="76">
        <f>Y52+AD52</f>
        <v>45684</v>
      </c>
      <c r="AJ52" s="76"/>
      <c r="AK52" s="76"/>
      <c r="AL52" s="76"/>
      <c r="AM52" s="76"/>
      <c r="AN52" s="76">
        <v>2574</v>
      </c>
      <c r="AO52" s="76"/>
      <c r="AP52" s="76"/>
      <c r="AQ52" s="76"/>
      <c r="AR52" s="76"/>
      <c r="AS52" s="76">
        <v>0</v>
      </c>
      <c r="AT52" s="76"/>
      <c r="AU52" s="76"/>
      <c r="AV52" s="76"/>
      <c r="AW52" s="76"/>
      <c r="AX52" s="83">
        <f>AN52+AS52</f>
        <v>2574</v>
      </c>
      <c r="AY52" s="83"/>
      <c r="AZ52" s="83"/>
      <c r="BA52" s="83"/>
      <c r="BB52" s="83"/>
      <c r="BC52" s="70">
        <f>AN52-Y52</f>
        <v>-43110</v>
      </c>
      <c r="BD52" s="70"/>
      <c r="BE52" s="70"/>
      <c r="BF52" s="70"/>
      <c r="BG52" s="70"/>
      <c r="BH52" s="70">
        <f>AS52-AD52</f>
        <v>0</v>
      </c>
      <c r="BI52" s="70"/>
      <c r="BJ52" s="70"/>
      <c r="BK52" s="70"/>
      <c r="BL52" s="70"/>
      <c r="BM52" s="70">
        <f>BC52+BH52</f>
        <v>-43110</v>
      </c>
      <c r="BN52" s="70"/>
      <c r="BO52" s="70"/>
      <c r="BP52" s="70"/>
      <c r="BQ52" s="70"/>
      <c r="BR52" s="5"/>
      <c r="BS52" s="5"/>
      <c r="BT52" s="5"/>
      <c r="BU52" s="5"/>
      <c r="BV52" s="5"/>
      <c r="BW52" s="5"/>
      <c r="BX52" s="5"/>
      <c r="BY52" s="5"/>
      <c r="BZ52" s="3"/>
    </row>
    <row r="53" spans="1:80" ht="28.5" customHeight="1">
      <c r="A53" s="18"/>
      <c r="B53" s="18"/>
      <c r="C53" s="88" t="s">
        <v>110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5"/>
      <c r="BS53" s="5"/>
      <c r="BT53" s="5"/>
      <c r="BU53" s="5"/>
      <c r="BV53" s="5"/>
      <c r="BW53" s="5"/>
      <c r="BX53" s="5"/>
      <c r="BY53" s="5"/>
      <c r="BZ53" s="3"/>
      <c r="CB53" s="1" t="s">
        <v>48</v>
      </c>
    </row>
    <row r="54" spans="1:80" s="11" customFormat="1" ht="15.75">
      <c r="A54" s="71" t="s">
        <v>111</v>
      </c>
      <c r="B54" s="71"/>
      <c r="C54" s="89" t="s">
        <v>49</v>
      </c>
      <c r="D54" s="90"/>
      <c r="E54" s="90"/>
      <c r="F54" s="90"/>
      <c r="G54" s="90"/>
      <c r="H54" s="90"/>
      <c r="I54" s="91"/>
      <c r="J54" s="39" t="s">
        <v>32</v>
      </c>
      <c r="K54" s="39"/>
      <c r="L54" s="39"/>
      <c r="M54" s="39"/>
      <c r="N54" s="39"/>
      <c r="O54" s="39" t="s">
        <v>32</v>
      </c>
      <c r="P54" s="39"/>
      <c r="Q54" s="39"/>
      <c r="R54" s="39"/>
      <c r="S54" s="39"/>
      <c r="T54" s="39"/>
      <c r="U54" s="39"/>
      <c r="V54" s="39"/>
      <c r="W54" s="39"/>
      <c r="X54" s="39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12"/>
      <c r="BS54" s="12"/>
      <c r="BT54" s="12"/>
      <c r="BU54" s="12"/>
      <c r="BV54" s="12"/>
      <c r="BW54" s="12"/>
      <c r="BX54" s="12"/>
      <c r="BY54" s="12"/>
      <c r="BZ54" s="13"/>
    </row>
    <row r="55" spans="1:80" ht="38.25" customHeight="1">
      <c r="A55" s="78" t="s">
        <v>112</v>
      </c>
      <c r="B55" s="78"/>
      <c r="C55" s="72" t="s">
        <v>50</v>
      </c>
      <c r="D55" s="73"/>
      <c r="E55" s="73"/>
      <c r="F55" s="73"/>
      <c r="G55" s="73"/>
      <c r="H55" s="73"/>
      <c r="I55" s="74"/>
      <c r="J55" s="75" t="s">
        <v>51</v>
      </c>
      <c r="K55" s="75"/>
      <c r="L55" s="75"/>
      <c r="M55" s="75"/>
      <c r="N55" s="75"/>
      <c r="O55" s="75" t="s">
        <v>42</v>
      </c>
      <c r="P55" s="75"/>
      <c r="Q55" s="75"/>
      <c r="R55" s="75"/>
      <c r="S55" s="75"/>
      <c r="T55" s="75"/>
      <c r="U55" s="75"/>
      <c r="V55" s="75"/>
      <c r="W55" s="75"/>
      <c r="X55" s="75"/>
      <c r="Y55" s="76">
        <v>23</v>
      </c>
      <c r="Z55" s="76"/>
      <c r="AA55" s="76"/>
      <c r="AB55" s="76"/>
      <c r="AC55" s="76"/>
      <c r="AD55" s="76">
        <v>0</v>
      </c>
      <c r="AE55" s="76"/>
      <c r="AF55" s="76"/>
      <c r="AG55" s="76"/>
      <c r="AH55" s="76"/>
      <c r="AI55" s="76">
        <f>Y55+AD55</f>
        <v>23</v>
      </c>
      <c r="AJ55" s="76"/>
      <c r="AK55" s="76"/>
      <c r="AL55" s="76"/>
      <c r="AM55" s="76"/>
      <c r="AN55" s="76">
        <v>23</v>
      </c>
      <c r="AO55" s="76"/>
      <c r="AP55" s="76"/>
      <c r="AQ55" s="76"/>
      <c r="AR55" s="76"/>
      <c r="AS55" s="76">
        <v>0</v>
      </c>
      <c r="AT55" s="76"/>
      <c r="AU55" s="76"/>
      <c r="AV55" s="76"/>
      <c r="AW55" s="76"/>
      <c r="AX55" s="83">
        <f>AN55+AS55</f>
        <v>23</v>
      </c>
      <c r="AY55" s="83"/>
      <c r="AZ55" s="83"/>
      <c r="BA55" s="83"/>
      <c r="BB55" s="83"/>
      <c r="BC55" s="70">
        <f>AN55-Y55</f>
        <v>0</v>
      </c>
      <c r="BD55" s="70"/>
      <c r="BE55" s="70"/>
      <c r="BF55" s="70"/>
      <c r="BG55" s="70"/>
      <c r="BH55" s="70">
        <f>AS55-AD55</f>
        <v>0</v>
      </c>
      <c r="BI55" s="70"/>
      <c r="BJ55" s="70"/>
      <c r="BK55" s="70"/>
      <c r="BL55" s="70"/>
      <c r="BM55" s="70">
        <f>BC55+BH55</f>
        <v>0</v>
      </c>
      <c r="BN55" s="70"/>
      <c r="BO55" s="70"/>
      <c r="BP55" s="70"/>
      <c r="BQ55" s="70"/>
      <c r="BR55" s="5"/>
      <c r="BS55" s="5"/>
      <c r="BT55" s="5"/>
      <c r="BU55" s="5"/>
      <c r="BV55" s="5"/>
      <c r="BW55" s="5"/>
      <c r="BX55" s="5"/>
      <c r="BY55" s="5"/>
      <c r="BZ55" s="3"/>
    </row>
    <row r="56" spans="1:80" ht="38.25" customHeight="1">
      <c r="A56" s="78" t="s">
        <v>113</v>
      </c>
      <c r="B56" s="78"/>
      <c r="C56" s="72" t="s">
        <v>52</v>
      </c>
      <c r="D56" s="73"/>
      <c r="E56" s="73"/>
      <c r="F56" s="73"/>
      <c r="G56" s="73"/>
      <c r="H56" s="73"/>
      <c r="I56" s="74"/>
      <c r="J56" s="101" t="s">
        <v>53</v>
      </c>
      <c r="K56" s="102"/>
      <c r="L56" s="102"/>
      <c r="M56" s="102"/>
      <c r="N56" s="103"/>
      <c r="O56" s="101" t="s">
        <v>42</v>
      </c>
      <c r="P56" s="102"/>
      <c r="Q56" s="102"/>
      <c r="R56" s="102"/>
      <c r="S56" s="102"/>
      <c r="T56" s="102"/>
      <c r="U56" s="102"/>
      <c r="V56" s="102"/>
      <c r="W56" s="102"/>
      <c r="X56" s="103"/>
      <c r="Y56" s="104">
        <v>200</v>
      </c>
      <c r="Z56" s="105"/>
      <c r="AA56" s="105"/>
      <c r="AB56" s="105"/>
      <c r="AC56" s="106"/>
      <c r="AD56" s="104">
        <v>0</v>
      </c>
      <c r="AE56" s="105"/>
      <c r="AF56" s="105"/>
      <c r="AG56" s="105"/>
      <c r="AH56" s="106"/>
      <c r="AI56" s="76">
        <f>Y56+AD56</f>
        <v>200</v>
      </c>
      <c r="AJ56" s="76"/>
      <c r="AK56" s="76"/>
      <c r="AL56" s="76"/>
      <c r="AM56" s="76"/>
      <c r="AN56" s="104">
        <v>11.6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83">
        <f>AN56+AS56</f>
        <v>11.6</v>
      </c>
      <c r="AY56" s="83"/>
      <c r="AZ56" s="83"/>
      <c r="BA56" s="83"/>
      <c r="BB56" s="83"/>
      <c r="BC56" s="70">
        <f>AN56-Y56</f>
        <v>-188.4</v>
      </c>
      <c r="BD56" s="70"/>
      <c r="BE56" s="70"/>
      <c r="BF56" s="70"/>
      <c r="BG56" s="70"/>
      <c r="BH56" s="70">
        <f>AS56-AD56</f>
        <v>0</v>
      </c>
      <c r="BI56" s="70"/>
      <c r="BJ56" s="70"/>
      <c r="BK56" s="70"/>
      <c r="BL56" s="70"/>
      <c r="BM56" s="70">
        <f>BC56+BH56</f>
        <v>-188.4</v>
      </c>
      <c r="BN56" s="70"/>
      <c r="BO56" s="70"/>
      <c r="BP56" s="70"/>
      <c r="BQ56" s="70"/>
      <c r="BR56" s="5"/>
      <c r="BS56" s="5"/>
      <c r="BT56" s="5"/>
      <c r="BU56" s="5"/>
      <c r="BV56" s="5"/>
      <c r="BW56" s="5"/>
      <c r="BX56" s="5"/>
      <c r="BY56" s="5"/>
      <c r="BZ56" s="3"/>
    </row>
    <row r="57" spans="1:80" ht="38.25" customHeight="1">
      <c r="A57" s="78" t="s">
        <v>114</v>
      </c>
      <c r="B57" s="78"/>
      <c r="C57" s="72" t="s">
        <v>115</v>
      </c>
      <c r="D57" s="73"/>
      <c r="E57" s="73"/>
      <c r="F57" s="73"/>
      <c r="G57" s="73"/>
      <c r="H57" s="73"/>
      <c r="I57" s="74"/>
      <c r="J57" s="75" t="s">
        <v>51</v>
      </c>
      <c r="K57" s="75"/>
      <c r="L57" s="75"/>
      <c r="M57" s="75"/>
      <c r="N57" s="75"/>
      <c r="O57" s="75" t="s">
        <v>42</v>
      </c>
      <c r="P57" s="75"/>
      <c r="Q57" s="75"/>
      <c r="R57" s="75"/>
      <c r="S57" s="75"/>
      <c r="T57" s="75"/>
      <c r="U57" s="75"/>
      <c r="V57" s="75"/>
      <c r="W57" s="75"/>
      <c r="X57" s="75"/>
      <c r="Y57" s="76">
        <v>0</v>
      </c>
      <c r="Z57" s="76"/>
      <c r="AA57" s="76"/>
      <c r="AB57" s="76"/>
      <c r="AC57" s="76"/>
      <c r="AD57" s="76">
        <v>100</v>
      </c>
      <c r="AE57" s="76"/>
      <c r="AF57" s="76"/>
      <c r="AG57" s="76"/>
      <c r="AH57" s="76"/>
      <c r="AI57" s="76">
        <f>Y57+AD57</f>
        <v>100</v>
      </c>
      <c r="AJ57" s="76"/>
      <c r="AK57" s="76"/>
      <c r="AL57" s="76"/>
      <c r="AM57" s="76"/>
      <c r="AN57" s="76">
        <v>0</v>
      </c>
      <c r="AO57" s="76"/>
      <c r="AP57" s="76"/>
      <c r="AQ57" s="76"/>
      <c r="AR57" s="76"/>
      <c r="AS57" s="76">
        <v>100</v>
      </c>
      <c r="AT57" s="76"/>
      <c r="AU57" s="76"/>
      <c r="AV57" s="76"/>
      <c r="AW57" s="76"/>
      <c r="AX57" s="83">
        <f>AN57+AS57</f>
        <v>100</v>
      </c>
      <c r="AY57" s="83"/>
      <c r="AZ57" s="83"/>
      <c r="BA57" s="83"/>
      <c r="BB57" s="83"/>
      <c r="BC57" s="70">
        <f>AN57-Y57</f>
        <v>0</v>
      </c>
      <c r="BD57" s="70"/>
      <c r="BE57" s="70"/>
      <c r="BF57" s="70"/>
      <c r="BG57" s="70"/>
      <c r="BH57" s="70">
        <f>AS57-AD57</f>
        <v>0</v>
      </c>
      <c r="BI57" s="70"/>
      <c r="BJ57" s="70"/>
      <c r="BK57" s="70"/>
      <c r="BL57" s="70"/>
      <c r="BM57" s="70">
        <f>BC57+BH57</f>
        <v>0</v>
      </c>
      <c r="BN57" s="70"/>
      <c r="BO57" s="70"/>
      <c r="BP57" s="70"/>
      <c r="BQ57" s="70"/>
      <c r="BR57" s="5"/>
      <c r="BS57" s="5"/>
      <c r="BT57" s="5"/>
      <c r="BU57" s="5"/>
      <c r="BV57" s="5"/>
      <c r="BW57" s="5"/>
      <c r="BX57" s="5"/>
      <c r="BY57" s="5"/>
      <c r="BZ57" s="3"/>
    </row>
    <row r="58" spans="1:80" ht="32.25" customHeight="1">
      <c r="A58" s="18"/>
      <c r="B58" s="18"/>
      <c r="C58" s="88" t="s">
        <v>116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3"/>
      <c r="BR58" s="5"/>
      <c r="BS58" s="5"/>
      <c r="BT58" s="5"/>
      <c r="BU58" s="5"/>
      <c r="BV58" s="5"/>
      <c r="BW58" s="5"/>
      <c r="BX58" s="5"/>
      <c r="BY58" s="5"/>
      <c r="BZ58" s="3"/>
      <c r="CB58" s="1" t="s">
        <v>54</v>
      </c>
    </row>
    <row r="60" spans="1:80" ht="15.95" customHeight="1">
      <c r="A60" s="24" t="s">
        <v>76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</row>
    <row r="61" spans="1:80" ht="209.25" customHeight="1">
      <c r="A61" s="57" t="s">
        <v>117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</row>
    <row r="63" spans="1:80">
      <c r="A63" s="125" t="s">
        <v>118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</row>
    <row r="64" spans="1:80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</row>
  </sheetData>
  <mergeCells count="424">
    <mergeCell ref="A63:BR64"/>
    <mergeCell ref="A61:BQ61"/>
    <mergeCell ref="BH56:BL56"/>
    <mergeCell ref="BM56:BQ56"/>
    <mergeCell ref="BC56:BG56"/>
    <mergeCell ref="AN56:AR56"/>
    <mergeCell ref="AS56:AW56"/>
    <mergeCell ref="AX56:BB56"/>
    <mergeCell ref="BH43:BL43"/>
    <mergeCell ref="BM43:BQ43"/>
    <mergeCell ref="AS44:AW44"/>
    <mergeCell ref="AX45:BB45"/>
    <mergeCell ref="BC44:BG44"/>
    <mergeCell ref="BM44:BQ44"/>
    <mergeCell ref="BH45:BL45"/>
    <mergeCell ref="BH44:BL44"/>
    <mergeCell ref="AS45:AW45"/>
    <mergeCell ref="AX44:BB44"/>
    <mergeCell ref="BC45:BG45"/>
    <mergeCell ref="BM45:BQ45"/>
    <mergeCell ref="BC55:BG55"/>
    <mergeCell ref="AS48:AW48"/>
    <mergeCell ref="AX48:BB48"/>
    <mergeCell ref="BC48:BG48"/>
    <mergeCell ref="BH48:BL48"/>
    <mergeCell ref="BM48:BQ48"/>
    <mergeCell ref="AI43:AM43"/>
    <mergeCell ref="AI44:AM44"/>
    <mergeCell ref="AI45:AM45"/>
    <mergeCell ref="AN43:AR43"/>
    <mergeCell ref="AN44:AR44"/>
    <mergeCell ref="AN45:AR45"/>
    <mergeCell ref="AS43:AW43"/>
    <mergeCell ref="AX43:BB43"/>
    <mergeCell ref="BC43:BG43"/>
    <mergeCell ref="O43:X43"/>
    <mergeCell ref="O44:X44"/>
    <mergeCell ref="O45:X45"/>
    <mergeCell ref="Y43:AC43"/>
    <mergeCell ref="Y44:AC44"/>
    <mergeCell ref="Y45:AC45"/>
    <mergeCell ref="AD43:AH43"/>
    <mergeCell ref="AD44:AH44"/>
    <mergeCell ref="AD45:AH45"/>
    <mergeCell ref="A43:B43"/>
    <mergeCell ref="A44:B44"/>
    <mergeCell ref="A45:B45"/>
    <mergeCell ref="C43:I43"/>
    <mergeCell ref="C44:I44"/>
    <mergeCell ref="C45:I45"/>
    <mergeCell ref="J43:N43"/>
    <mergeCell ref="J44:N44"/>
    <mergeCell ref="J45:N45"/>
    <mergeCell ref="AI38:AM38"/>
    <mergeCell ref="AN39:AR39"/>
    <mergeCell ref="AD38:AH38"/>
    <mergeCell ref="Y39:AC39"/>
    <mergeCell ref="BM38:BQ38"/>
    <mergeCell ref="AX39:BB39"/>
    <mergeCell ref="BC38:BG38"/>
    <mergeCell ref="AS38:AW38"/>
    <mergeCell ref="AN38:AR38"/>
    <mergeCell ref="BH38:BL38"/>
    <mergeCell ref="BC39:BG39"/>
    <mergeCell ref="AI39:AM39"/>
    <mergeCell ref="AS39:AW39"/>
    <mergeCell ref="AX38:BB38"/>
    <mergeCell ref="BH39:BL39"/>
    <mergeCell ref="BM39:BQ39"/>
    <mergeCell ref="C39:I39"/>
    <mergeCell ref="A39:B39"/>
    <mergeCell ref="J38:N38"/>
    <mergeCell ref="J39:N39"/>
    <mergeCell ref="O38:X38"/>
    <mergeCell ref="O39:X39"/>
    <mergeCell ref="Y38:AC38"/>
    <mergeCell ref="AD39:AH39"/>
    <mergeCell ref="AN35:AR35"/>
    <mergeCell ref="AN36:AR36"/>
    <mergeCell ref="AN37:AR37"/>
    <mergeCell ref="Y35:AC35"/>
    <mergeCell ref="AD35:AH35"/>
    <mergeCell ref="AI35:AM35"/>
    <mergeCell ref="Y36:AC36"/>
    <mergeCell ref="AD36:AH36"/>
    <mergeCell ref="AI36:AM36"/>
    <mergeCell ref="Y37:AC37"/>
    <mergeCell ref="AD37:AH37"/>
    <mergeCell ref="AI37:AM37"/>
    <mergeCell ref="C36:I36"/>
    <mergeCell ref="C37:I37"/>
    <mergeCell ref="C38:I38"/>
    <mergeCell ref="A31:B37"/>
    <mergeCell ref="BM35:BQ35"/>
    <mergeCell ref="BM37:BQ37"/>
    <mergeCell ref="BM36:BQ36"/>
    <mergeCell ref="BH35:BL35"/>
    <mergeCell ref="BC35:BG35"/>
    <mergeCell ref="BC37:BG37"/>
    <mergeCell ref="AS37:AW37"/>
    <mergeCell ref="AX36:BB36"/>
    <mergeCell ref="AS35:AW35"/>
    <mergeCell ref="AX35:BB35"/>
    <mergeCell ref="BC36:BG36"/>
    <mergeCell ref="AX37:BB37"/>
    <mergeCell ref="BH36:BL36"/>
    <mergeCell ref="AS36:AW36"/>
    <mergeCell ref="BH37:BL37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BM34:BQ34"/>
    <mergeCell ref="Y33:AC33"/>
    <mergeCell ref="AD33:AH33"/>
    <mergeCell ref="AI33:AM33"/>
    <mergeCell ref="AN33:AR33"/>
    <mergeCell ref="AS33:AW33"/>
    <mergeCell ref="AX33:BB33"/>
    <mergeCell ref="BC33:BG33"/>
    <mergeCell ref="BH33:BL33"/>
    <mergeCell ref="BM33:BQ33"/>
    <mergeCell ref="J33:N33"/>
    <mergeCell ref="O33:X33"/>
    <mergeCell ref="J34:N34"/>
    <mergeCell ref="O34:X34"/>
    <mergeCell ref="J35:N35"/>
    <mergeCell ref="J36:N36"/>
    <mergeCell ref="J37:N37"/>
    <mergeCell ref="O35:X35"/>
    <mergeCell ref="O36:X36"/>
    <mergeCell ref="O37:X37"/>
    <mergeCell ref="A38:B38"/>
    <mergeCell ref="A47:BQ47"/>
    <mergeCell ref="AA3:BC3"/>
    <mergeCell ref="A16:Z17"/>
    <mergeCell ref="AA16:AO17"/>
    <mergeCell ref="AP16:BC17"/>
    <mergeCell ref="BD16:BQ17"/>
    <mergeCell ref="A18:Z18"/>
    <mergeCell ref="AA18:AO18"/>
    <mergeCell ref="AP18:BC18"/>
    <mergeCell ref="BD18:BQ18"/>
    <mergeCell ref="BM46:BQ46"/>
    <mergeCell ref="BH42:BL42"/>
    <mergeCell ref="BM42:BQ42"/>
    <mergeCell ref="A46:B46"/>
    <mergeCell ref="C46:I46"/>
    <mergeCell ref="J46:N46"/>
    <mergeCell ref="O46:X46"/>
    <mergeCell ref="Y46:AC46"/>
    <mergeCell ref="AD46:AH46"/>
    <mergeCell ref="AI46:AM46"/>
    <mergeCell ref="AN46:AR46"/>
    <mergeCell ref="AD42:AH42"/>
    <mergeCell ref="AI42:AM42"/>
    <mergeCell ref="AN42:AR42"/>
    <mergeCell ref="BH55:BL55"/>
    <mergeCell ref="BM55:BQ55"/>
    <mergeCell ref="A57:B57"/>
    <mergeCell ref="C57:I57"/>
    <mergeCell ref="J57:N57"/>
    <mergeCell ref="O57:X57"/>
    <mergeCell ref="C58:BQ58"/>
    <mergeCell ref="BH57:BL57"/>
    <mergeCell ref="BM57:BQ57"/>
    <mergeCell ref="A58:B58"/>
    <mergeCell ref="AD57:AH57"/>
    <mergeCell ref="AI57:AM57"/>
    <mergeCell ref="AN57:AR57"/>
    <mergeCell ref="AS57:AW57"/>
    <mergeCell ref="AX57:BB57"/>
    <mergeCell ref="BC57:BG57"/>
    <mergeCell ref="Y57:AC57"/>
    <mergeCell ref="A56:B56"/>
    <mergeCell ref="C56:I56"/>
    <mergeCell ref="J56:N56"/>
    <mergeCell ref="O56:X56"/>
    <mergeCell ref="Y56:AC56"/>
    <mergeCell ref="AD56:AH56"/>
    <mergeCell ref="AI56:AM56"/>
    <mergeCell ref="BH54:BL54"/>
    <mergeCell ref="BM54:BQ54"/>
    <mergeCell ref="A55:B55"/>
    <mergeCell ref="C55:I55"/>
    <mergeCell ref="J55:N55"/>
    <mergeCell ref="O55:X55"/>
    <mergeCell ref="Y55:AC55"/>
    <mergeCell ref="AD55:AH55"/>
    <mergeCell ref="AI55:AM55"/>
    <mergeCell ref="AN55:AR55"/>
    <mergeCell ref="AD54:AH54"/>
    <mergeCell ref="AI54:AM54"/>
    <mergeCell ref="AN54:AR54"/>
    <mergeCell ref="AS54:AW54"/>
    <mergeCell ref="AX54:BB54"/>
    <mergeCell ref="BC54:BG54"/>
    <mergeCell ref="A54:B54"/>
    <mergeCell ref="C54:I54"/>
    <mergeCell ref="J54:N54"/>
    <mergeCell ref="O54:X54"/>
    <mergeCell ref="Y54:AC54"/>
    <mergeCell ref="AS55:AW55"/>
    <mergeCell ref="AX55:BB55"/>
    <mergeCell ref="A53:B53"/>
    <mergeCell ref="AD52:AH52"/>
    <mergeCell ref="AI52:AM52"/>
    <mergeCell ref="AN52:AR52"/>
    <mergeCell ref="AS52:AW52"/>
    <mergeCell ref="AX52:BB52"/>
    <mergeCell ref="BC52:BG52"/>
    <mergeCell ref="A52:B52"/>
    <mergeCell ref="C52:I52"/>
    <mergeCell ref="J52:N52"/>
    <mergeCell ref="O52:X52"/>
    <mergeCell ref="Y52:AC52"/>
    <mergeCell ref="C53:BQ53"/>
    <mergeCell ref="BH52:BL52"/>
    <mergeCell ref="BM52:BQ52"/>
    <mergeCell ref="C50:BQ50"/>
    <mergeCell ref="A51:B51"/>
    <mergeCell ref="C51:I51"/>
    <mergeCell ref="J51:N51"/>
    <mergeCell ref="O51:X51"/>
    <mergeCell ref="Y51:AC51"/>
    <mergeCell ref="AD51:AH51"/>
    <mergeCell ref="AI51:AM51"/>
    <mergeCell ref="AN51:AR51"/>
    <mergeCell ref="AS51:AW51"/>
    <mergeCell ref="AX51:BB51"/>
    <mergeCell ref="BC51:BG51"/>
    <mergeCell ref="BH51:BL51"/>
    <mergeCell ref="BM51:BQ51"/>
    <mergeCell ref="A48:B48"/>
    <mergeCell ref="C48:I48"/>
    <mergeCell ref="J48:N48"/>
    <mergeCell ref="O48:X48"/>
    <mergeCell ref="Y48:AC48"/>
    <mergeCell ref="A50:B50"/>
    <mergeCell ref="AD49:AH49"/>
    <mergeCell ref="AI49:AM49"/>
    <mergeCell ref="AN49:AR49"/>
    <mergeCell ref="A49:B49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D40:AH40"/>
    <mergeCell ref="AI40:AM40"/>
    <mergeCell ref="AN40:AR40"/>
    <mergeCell ref="Y31:AC31"/>
    <mergeCell ref="C33:I33"/>
    <mergeCell ref="C34:I34"/>
    <mergeCell ref="C35:I35"/>
    <mergeCell ref="AD48:AH48"/>
    <mergeCell ref="AI48:AM48"/>
    <mergeCell ref="AN48:AR48"/>
    <mergeCell ref="BH49:BL49"/>
    <mergeCell ref="BM49:BQ49"/>
    <mergeCell ref="BM40:BQ40"/>
    <mergeCell ref="AS40:AW40"/>
    <mergeCell ref="AX40:BB40"/>
    <mergeCell ref="BC40:BG40"/>
    <mergeCell ref="AS41:AW41"/>
    <mergeCell ref="AX41:BB41"/>
    <mergeCell ref="BC41:BG41"/>
    <mergeCell ref="BH41:BL41"/>
    <mergeCell ref="C49:I49"/>
    <mergeCell ref="J49:N49"/>
    <mergeCell ref="O49:X49"/>
    <mergeCell ref="Y49:AC49"/>
    <mergeCell ref="AS49:AW49"/>
    <mergeCell ref="AX49:BB49"/>
    <mergeCell ref="BC49:BG49"/>
    <mergeCell ref="C31:I31"/>
    <mergeCell ref="BM30:BQ30"/>
    <mergeCell ref="BH30:BL30"/>
    <mergeCell ref="BH46:BL46"/>
    <mergeCell ref="BH40:BL40"/>
    <mergeCell ref="AS42:AW42"/>
    <mergeCell ref="AX42:BB42"/>
    <mergeCell ref="BC42:BG42"/>
    <mergeCell ref="A42:B42"/>
    <mergeCell ref="C42:I42"/>
    <mergeCell ref="J42:N42"/>
    <mergeCell ref="O42:X42"/>
    <mergeCell ref="Y42:AC42"/>
    <mergeCell ref="AS46:AW46"/>
    <mergeCell ref="AX46:BB46"/>
    <mergeCell ref="BC46:BG46"/>
    <mergeCell ref="BM41:BQ41"/>
    <mergeCell ref="J31:N31"/>
    <mergeCell ref="O31:X31"/>
    <mergeCell ref="A40:B40"/>
    <mergeCell ref="C40:I40"/>
    <mergeCell ref="J40:N40"/>
    <mergeCell ref="O40:X40"/>
    <mergeCell ref="Y40:AC40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11:F11"/>
    <mergeCell ref="G11:BL11"/>
    <mergeCell ref="A26:B27"/>
    <mergeCell ref="C26:I27"/>
    <mergeCell ref="J26:N27"/>
    <mergeCell ref="O26:X27"/>
    <mergeCell ref="J28:N28"/>
    <mergeCell ref="O28:X28"/>
    <mergeCell ref="A19:B19"/>
    <mergeCell ref="AZ19:BC19"/>
    <mergeCell ref="A15:BQ15"/>
    <mergeCell ref="A14:BQ14"/>
    <mergeCell ref="A12:F12"/>
    <mergeCell ref="G12:BL12"/>
    <mergeCell ref="C19:Z19"/>
    <mergeCell ref="AA19:AE19"/>
    <mergeCell ref="AK19:AO19"/>
    <mergeCell ref="AF19:AJ19"/>
    <mergeCell ref="AP19:AT19"/>
    <mergeCell ref="BN19:BQ19"/>
    <mergeCell ref="Y26:AM26"/>
    <mergeCell ref="Y28:AC28"/>
    <mergeCell ref="AD28:AH28"/>
    <mergeCell ref="AN28:AR28"/>
    <mergeCell ref="A60:BL60"/>
    <mergeCell ref="BH31:BL31"/>
    <mergeCell ref="A30:B30"/>
    <mergeCell ref="A29:B29"/>
    <mergeCell ref="BC30:BG30"/>
    <mergeCell ref="BM31:BQ31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BD20:BQ20"/>
    <mergeCell ref="A21:Z21"/>
    <mergeCell ref="A22:Z22"/>
    <mergeCell ref="AA21:AO21"/>
    <mergeCell ref="AA22:AO22"/>
    <mergeCell ref="AP21:BC21"/>
    <mergeCell ref="AP22:BC22"/>
    <mergeCell ref="BD21:BQ21"/>
    <mergeCell ref="BD22:BQ22"/>
    <mergeCell ref="AI30:AM30"/>
    <mergeCell ref="AN30:AR30"/>
    <mergeCell ref="AS30:AW30"/>
    <mergeCell ref="AX30:BB30"/>
    <mergeCell ref="AN26:BB26"/>
    <mergeCell ref="BC26:BQ26"/>
    <mergeCell ref="AS29:AW29"/>
    <mergeCell ref="AI29:AM29"/>
    <mergeCell ref="AD29:AH29"/>
    <mergeCell ref="AI28:AM28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BM28:BQ28"/>
    <mergeCell ref="BM29:BQ29"/>
    <mergeCell ref="BH29:BL29"/>
    <mergeCell ref="BC29:BG29"/>
    <mergeCell ref="C28:I28"/>
    <mergeCell ref="AD27:AH27"/>
    <mergeCell ref="AX27:BB27"/>
    <mergeCell ref="AS27:AW27"/>
    <mergeCell ref="AN27:AR27"/>
    <mergeCell ref="BM27:BQ27"/>
    <mergeCell ref="BH27:BL27"/>
    <mergeCell ref="BC27:BG27"/>
    <mergeCell ref="AX29:BB29"/>
    <mergeCell ref="AN29:AR29"/>
    <mergeCell ref="AI27:AM27"/>
    <mergeCell ref="Y27:AC27"/>
    <mergeCell ref="AX28:BB28"/>
    <mergeCell ref="AS28:AW28"/>
    <mergeCell ref="A28:B28"/>
    <mergeCell ref="B2:BH2"/>
    <mergeCell ref="BE4:BL4"/>
    <mergeCell ref="B3:L3"/>
    <mergeCell ref="N3:Y3"/>
    <mergeCell ref="A6:BL6"/>
    <mergeCell ref="A7:BL7"/>
    <mergeCell ref="A9:BL9"/>
    <mergeCell ref="A10:F10"/>
    <mergeCell ref="G10:BL10"/>
    <mergeCell ref="BE3:BL3"/>
    <mergeCell ref="B4:L4"/>
    <mergeCell ref="N4:Y4"/>
    <mergeCell ref="AA4:AI4"/>
    <mergeCell ref="AK4:BC4"/>
    <mergeCell ref="BC28:BG28"/>
    <mergeCell ref="BH28:BL28"/>
    <mergeCell ref="A24:BQ24"/>
    <mergeCell ref="AU19:AY19"/>
    <mergeCell ref="BI19:BM19"/>
    <mergeCell ref="BD19:BH19"/>
    <mergeCell ref="A20:Z20"/>
    <mergeCell ref="AA20:AO20"/>
    <mergeCell ref="AP20:BC20"/>
  </mergeCells>
  <phoneticPr fontId="0" type="noConversion"/>
  <conditionalFormatting sqref="C30:C33 C41:C43 C49:C51 C53:C56 C58">
    <cfRule type="cellIs" dxfId="9" priority="2" stopIfTrue="1" operator="equal">
      <formula>$C29</formula>
    </cfRule>
  </conditionalFormatting>
  <conditionalFormatting sqref="B30 A30:A31 A38:A39 A40:B46 A48:B58">
    <cfRule type="cellIs" dxfId="8" priority="3" stopIfTrue="1" operator="equal">
      <formula>0</formula>
    </cfRule>
  </conditionalFormatting>
  <conditionalFormatting sqref="C48">
    <cfRule type="cellIs" dxfId="7" priority="5" stopIfTrue="1" operator="equal">
      <formula>$A47</formula>
    </cfRule>
  </conditionalFormatting>
  <conditionalFormatting sqref="C40">
    <cfRule type="cellIs" dxfId="6" priority="7" stopIfTrue="1" operator="equal">
      <formula>$C32</formula>
    </cfRule>
  </conditionalFormatting>
  <conditionalFormatting sqref="C36:C37 C46">
    <cfRule type="cellIs" dxfId="5" priority="9" stopIfTrue="1" operator="equal">
      <formula>$C32</formula>
    </cfRule>
  </conditionalFormatting>
  <conditionalFormatting sqref="C35 C45">
    <cfRule type="cellIs" dxfId="4" priority="11" stopIfTrue="1" operator="equal">
      <formula>$C32</formula>
    </cfRule>
  </conditionalFormatting>
  <conditionalFormatting sqref="C34 C44 C52 C57">
    <cfRule type="cellIs" dxfId="3" priority="13" stopIfTrue="1" operator="equal">
      <formula>$C32</formula>
    </cfRule>
  </conditionalFormatting>
  <conditionalFormatting sqref="C39">
    <cfRule type="cellIs" dxfId="2" priority="29" stopIfTrue="1" operator="equal">
      <formula>$C33</formula>
    </cfRule>
  </conditionalFormatting>
  <conditionalFormatting sqref="C38">
    <cfRule type="cellIs" dxfId="1" priority="31" stopIfTrue="1" operator="equal">
      <formula>$C33</formula>
    </cfRule>
  </conditionalFormatting>
  <conditionalFormatting sqref="C51">
    <cfRule type="cellIs" dxfId="0" priority="1" stopIfTrue="1" operator="equal">
      <formula>$C48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2023-04-04T08:27:02Z</cp:lastPrinted>
  <dcterms:created xsi:type="dcterms:W3CDTF">2016-08-10T10:53:25Z</dcterms:created>
  <dcterms:modified xsi:type="dcterms:W3CDTF">2023-04-04T08:27:44Z</dcterms:modified>
</cp:coreProperties>
</file>